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fileSharing readOnlyRecommended="1"/>
  <workbookPr date1904="1"/>
  <mc:AlternateContent xmlns:mc="http://schemas.openxmlformats.org/markup-compatibility/2006">
    <mc:Choice Requires="x15">
      <x15ac:absPath xmlns:x15ac="http://schemas.microsoft.com/office/spreadsheetml/2010/11/ac" url="C:\Users\BenWillardsen\Desktop\"/>
    </mc:Choice>
  </mc:AlternateContent>
  <xr:revisionPtr revIDLastSave="0" documentId="13_ncr:1_{DD5E7A67-1961-4583-A3B7-89544EE56744}" xr6:coauthVersionLast="45" xr6:coauthVersionMax="45" xr10:uidLastSave="{00000000-0000-0000-0000-000000000000}"/>
  <bookViews>
    <workbookView xWindow="-120" yWindow="-120" windowWidth="29040" windowHeight="17640" tabRatio="579" xr2:uid="{00000000-000D-0000-FFFF-FFFF00000000}"/>
  </bookViews>
  <sheets>
    <sheet name="Major Scales" sheetId="8" r:id="rId1"/>
    <sheet name="Diatonic" sheetId="1" r:id="rId2"/>
    <sheet name="D. By Key" sheetId="2" r:id="rId3"/>
    <sheet name="Challenging" sheetId="3" r:id="rId4"/>
    <sheet name="Harmonic" sheetId="4" r:id="rId5"/>
    <sheet name="H. By Key" sheetId="5" r:id="rId6"/>
    <sheet name="H. Most Important" sheetId="6" r:id="rId7"/>
    <sheet name="Ultimate" sheetId="7" r:id="rId8"/>
    <sheet name="T. By Key" sheetId="9" r:id="rId9"/>
    <sheet name="Triads" sheetId="10" r:id="rId10"/>
    <sheet name="Seventh Chords" sheetId="11" r:id="rId11"/>
    <sheet name="Ninth Chords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9" i="12" l="1"/>
  <c r="O28" i="12"/>
  <c r="O26" i="12"/>
  <c r="O25" i="12"/>
  <c r="O24" i="12"/>
  <c r="O22" i="12"/>
  <c r="O21" i="12"/>
  <c r="O20" i="12"/>
  <c r="O18" i="12"/>
  <c r="O17" i="12"/>
  <c r="O16" i="12"/>
  <c r="O14" i="12"/>
  <c r="O13" i="12"/>
  <c r="O12" i="12"/>
  <c r="G10" i="12"/>
  <c r="G9" i="12"/>
  <c r="G8" i="12"/>
  <c r="G14" i="12"/>
  <c r="G13" i="12"/>
  <c r="G12" i="12"/>
  <c r="O30" i="12"/>
  <c r="G30" i="12"/>
  <c r="G29" i="12"/>
  <c r="G28" i="12"/>
  <c r="G26" i="12"/>
  <c r="G25" i="12"/>
  <c r="G24" i="12"/>
  <c r="G22" i="12"/>
  <c r="G21" i="12"/>
  <c r="G20" i="12"/>
  <c r="G18" i="12"/>
  <c r="G17" i="12"/>
  <c r="G16" i="12"/>
  <c r="M18" i="11"/>
  <c r="M17" i="11"/>
  <c r="M16" i="11"/>
  <c r="M15" i="11"/>
  <c r="M14" i="11"/>
  <c r="M13" i="11"/>
  <c r="M12" i="11"/>
  <c r="M11" i="11"/>
  <c r="M10" i="11"/>
  <c r="M9" i="11"/>
  <c r="F18" i="11"/>
  <c r="F17" i="11"/>
  <c r="F16" i="11"/>
  <c r="F15" i="11"/>
  <c r="F14" i="11"/>
  <c r="F13" i="11"/>
  <c r="F12" i="11"/>
  <c r="F11" i="11"/>
  <c r="F10" i="11"/>
  <c r="F9" i="11"/>
  <c r="L28" i="11"/>
  <c r="L27" i="11"/>
  <c r="L26" i="11"/>
  <c r="L25" i="11"/>
  <c r="L24" i="11"/>
  <c r="L23" i="11"/>
  <c r="L22" i="11"/>
  <c r="L21" i="11"/>
  <c r="L20" i="11"/>
  <c r="L19" i="11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K31" i="9"/>
  <c r="K30" i="9"/>
  <c r="K29" i="9"/>
  <c r="K28" i="9"/>
  <c r="K26" i="9"/>
  <c r="K25" i="9"/>
  <c r="K24" i="9"/>
  <c r="K23" i="9"/>
  <c r="K21" i="9"/>
  <c r="K20" i="9"/>
  <c r="K19" i="9"/>
  <c r="K18" i="9"/>
  <c r="K16" i="9"/>
  <c r="K15" i="9"/>
  <c r="K14" i="9"/>
  <c r="K13" i="9"/>
  <c r="K11" i="9"/>
  <c r="K10" i="9"/>
  <c r="K9" i="9"/>
  <c r="K8" i="9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D73" i="6"/>
  <c r="D72" i="6"/>
  <c r="D71" i="6"/>
  <c r="D70" i="6"/>
  <c r="D68" i="6"/>
  <c r="D67" i="6"/>
  <c r="D66" i="6"/>
  <c r="D65" i="6"/>
  <c r="D63" i="6"/>
  <c r="D62" i="6"/>
  <c r="D61" i="6"/>
  <c r="D60" i="6"/>
  <c r="D58" i="6"/>
  <c r="D57" i="6"/>
  <c r="D56" i="6"/>
  <c r="D55" i="6"/>
  <c r="D53" i="6"/>
  <c r="D52" i="6"/>
  <c r="D51" i="6"/>
  <c r="D50" i="6"/>
  <c r="D48" i="6"/>
  <c r="D47" i="6"/>
  <c r="D46" i="6"/>
  <c r="D45" i="6"/>
  <c r="D43" i="6"/>
  <c r="D42" i="6"/>
  <c r="D41" i="6"/>
  <c r="D40" i="6"/>
  <c r="D38" i="6"/>
  <c r="D37" i="6"/>
  <c r="D36" i="6"/>
  <c r="D35" i="6"/>
  <c r="D33" i="6"/>
  <c r="D32" i="6"/>
  <c r="D31" i="6"/>
  <c r="D30" i="6"/>
  <c r="D28" i="6"/>
  <c r="D27" i="6"/>
  <c r="D26" i="6"/>
  <c r="D25" i="6"/>
  <c r="D23" i="6"/>
  <c r="D22" i="6"/>
  <c r="D21" i="6"/>
  <c r="D20" i="6"/>
  <c r="D18" i="6"/>
  <c r="D17" i="6"/>
  <c r="D16" i="6"/>
  <c r="D15" i="6"/>
  <c r="D13" i="6"/>
  <c r="D12" i="6"/>
  <c r="D11" i="6"/>
  <c r="D10" i="6"/>
  <c r="K55" i="5"/>
  <c r="K54" i="5"/>
  <c r="K53" i="5"/>
  <c r="K52" i="5"/>
  <c r="K51" i="5"/>
  <c r="K50" i="5"/>
  <c r="K49" i="5"/>
  <c r="K47" i="5"/>
  <c r="K46" i="5"/>
  <c r="K45" i="5"/>
  <c r="K44" i="5"/>
  <c r="K43" i="5"/>
  <c r="K42" i="5"/>
  <c r="K41" i="5"/>
  <c r="K39" i="5"/>
  <c r="K38" i="5"/>
  <c r="K37" i="5"/>
  <c r="K36" i="5"/>
  <c r="K35" i="5"/>
  <c r="K34" i="5"/>
  <c r="K33" i="5"/>
  <c r="K31" i="5"/>
  <c r="K30" i="5"/>
  <c r="K29" i="5"/>
  <c r="K28" i="5"/>
  <c r="K27" i="5"/>
  <c r="K26" i="5"/>
  <c r="K25" i="5"/>
  <c r="K23" i="5"/>
  <c r="K22" i="5"/>
  <c r="K21" i="5"/>
  <c r="K20" i="5"/>
  <c r="K19" i="5"/>
  <c r="K18" i="5"/>
  <c r="K17" i="5"/>
  <c r="K15" i="5"/>
  <c r="K14" i="5"/>
  <c r="K13" i="5"/>
  <c r="K12" i="5"/>
  <c r="K11" i="5"/>
  <c r="K10" i="5"/>
  <c r="K9" i="5"/>
  <c r="D63" i="5"/>
  <c r="D62" i="5"/>
  <c r="D61" i="5"/>
  <c r="D60" i="5"/>
  <c r="D59" i="5"/>
  <c r="D58" i="5"/>
  <c r="D57" i="5"/>
  <c r="D55" i="5"/>
  <c r="D54" i="5"/>
  <c r="D53" i="5"/>
  <c r="D52" i="5"/>
  <c r="D51" i="5"/>
  <c r="D50" i="5"/>
  <c r="D49" i="5"/>
  <c r="D47" i="5"/>
  <c r="D46" i="5"/>
  <c r="D45" i="5"/>
  <c r="D44" i="5"/>
  <c r="D43" i="5"/>
  <c r="D42" i="5"/>
  <c r="D41" i="5"/>
  <c r="D39" i="5"/>
  <c r="D38" i="5"/>
  <c r="D37" i="5"/>
  <c r="D36" i="5"/>
  <c r="D35" i="5"/>
  <c r="D34" i="5"/>
  <c r="D33" i="5"/>
  <c r="D31" i="5"/>
  <c r="D30" i="5"/>
  <c r="D29" i="5"/>
  <c r="D28" i="5"/>
  <c r="D27" i="5"/>
  <c r="D26" i="5"/>
  <c r="D25" i="5"/>
  <c r="D23" i="5"/>
  <c r="D22" i="5"/>
  <c r="D21" i="5"/>
  <c r="D20" i="5"/>
  <c r="D19" i="5"/>
  <c r="D18" i="5"/>
  <c r="D17" i="5"/>
  <c r="D15" i="5"/>
  <c r="D14" i="5"/>
  <c r="D13" i="5"/>
  <c r="D12" i="5"/>
  <c r="D11" i="5"/>
  <c r="D10" i="5"/>
  <c r="D9" i="5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G49" i="2"/>
  <c r="G48" i="2"/>
  <c r="G47" i="2"/>
  <c r="G46" i="2"/>
  <c r="G45" i="2"/>
  <c r="G44" i="2"/>
  <c r="G42" i="2"/>
  <c r="G41" i="2"/>
  <c r="G40" i="2"/>
  <c r="G39" i="2"/>
  <c r="G38" i="2"/>
  <c r="G37" i="2"/>
  <c r="G35" i="2"/>
  <c r="G34" i="2"/>
  <c r="G33" i="2"/>
  <c r="G32" i="2"/>
  <c r="G31" i="2"/>
  <c r="G30" i="2"/>
  <c r="G28" i="2"/>
  <c r="G27" i="2"/>
  <c r="G26" i="2"/>
  <c r="G25" i="2"/>
  <c r="G24" i="2"/>
  <c r="G23" i="2"/>
  <c r="G21" i="2"/>
  <c r="G20" i="2"/>
  <c r="G19" i="2"/>
  <c r="G18" i="2"/>
  <c r="G17" i="2"/>
  <c r="G16" i="2"/>
  <c r="G14" i="2"/>
  <c r="G13" i="2"/>
  <c r="G12" i="2"/>
  <c r="G11" i="2"/>
  <c r="G10" i="2"/>
  <c r="G9" i="2"/>
  <c r="B56" i="2"/>
  <c r="B55" i="2"/>
  <c r="B54" i="2"/>
  <c r="B53" i="2"/>
  <c r="B52" i="2"/>
  <c r="B51" i="2"/>
  <c r="B49" i="2"/>
  <c r="B48" i="2"/>
  <c r="B47" i="2"/>
  <c r="B46" i="2"/>
  <c r="B45" i="2"/>
  <c r="B44" i="2"/>
  <c r="B42" i="2"/>
  <c r="B41" i="2"/>
  <c r="B40" i="2"/>
  <c r="B39" i="2"/>
  <c r="B38" i="2"/>
  <c r="B37" i="2"/>
  <c r="B35" i="2"/>
  <c r="B34" i="2"/>
  <c r="B33" i="2"/>
  <c r="B32" i="2"/>
  <c r="B31" i="2"/>
  <c r="B30" i="2"/>
  <c r="B28" i="2"/>
  <c r="B27" i="2"/>
  <c r="B26" i="2"/>
  <c r="B25" i="2"/>
  <c r="B24" i="2"/>
  <c r="B23" i="2"/>
  <c r="B21" i="2"/>
  <c r="B20" i="2"/>
  <c r="B19" i="2"/>
  <c r="B18" i="2"/>
  <c r="B17" i="2"/>
  <c r="B16" i="2"/>
  <c r="B14" i="2"/>
  <c r="B13" i="2"/>
  <c r="B12" i="2"/>
  <c r="B11" i="2"/>
  <c r="B10" i="2"/>
  <c r="B9" i="2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E31" i="9"/>
  <c r="E30" i="9"/>
  <c r="E29" i="9"/>
  <c r="E28" i="9"/>
  <c r="E26" i="9"/>
  <c r="E25" i="9"/>
  <c r="E24" i="9"/>
  <c r="E23" i="9"/>
  <c r="E21" i="9"/>
  <c r="E20" i="9"/>
  <c r="E19" i="9"/>
  <c r="E18" i="9"/>
  <c r="E16" i="9"/>
  <c r="E15" i="9"/>
  <c r="E14" i="9"/>
  <c r="E13" i="9"/>
  <c r="E11" i="9"/>
  <c r="E10" i="9"/>
  <c r="E9" i="9"/>
  <c r="E8" i="9"/>
  <c r="J2" i="8"/>
  <c r="J14" i="8"/>
  <c r="J13" i="8"/>
  <c r="J12" i="8"/>
  <c r="J11" i="8"/>
  <c r="J10" i="8"/>
  <c r="J9" i="8"/>
  <c r="J8" i="8"/>
  <c r="J7" i="8"/>
  <c r="J6" i="8"/>
  <c r="J5" i="8"/>
  <c r="J3" i="8"/>
  <c r="J4" i="8"/>
</calcChain>
</file>

<file path=xl/sharedStrings.xml><?xml version="1.0" encoding="utf-8"?>
<sst xmlns="http://schemas.openxmlformats.org/spreadsheetml/2006/main" count="1659" uniqueCount="417">
  <si>
    <t>HARMONIC INTERVALS</t>
  </si>
  <si>
    <t>19) The minor 7th in Db is _____</t>
  </si>
  <si>
    <t>20) The perfect 5th in Gb is _____</t>
  </si>
  <si>
    <t>Ultimate Interval Challenge</t>
  </si>
  <si>
    <t>2) What is the minor 7th ? _____</t>
  </si>
  <si>
    <t>3) What is the aug. 5th ? _____</t>
  </si>
  <si>
    <t>4) What is the minor 2nd ? _____</t>
  </si>
  <si>
    <t>5) What is the aug. 4th ? _____</t>
  </si>
  <si>
    <t>27) The diminished 5th in C is _____</t>
  </si>
  <si>
    <t>28) The major 2nd in F is _____</t>
  </si>
  <si>
    <t>29) The minor 3rd in Bb is _____</t>
  </si>
  <si>
    <t>30) The perfect 5th in Eb is _____</t>
  </si>
  <si>
    <t>31) In Ab, what is the augmented 2nd ? _____</t>
  </si>
  <si>
    <t>32) In Db, what is the 4th ? _____</t>
  </si>
  <si>
    <t>33) In Gb, what is the minor 3rd ? _____</t>
  </si>
  <si>
    <t>34) In G, what is the 7th ? _____</t>
  </si>
  <si>
    <t>35) In D, what is the augmented 4th ? _____</t>
  </si>
  <si>
    <t>36) The minor 3rd in A is _____</t>
  </si>
  <si>
    <t>37) The major 6th in E is _____</t>
  </si>
  <si>
    <t>38) The augmented 2nd in B is _____</t>
  </si>
  <si>
    <t>39) The 3rd in F# is _____</t>
  </si>
  <si>
    <t>40) The octave in C is _____</t>
  </si>
  <si>
    <t>F#</t>
  </si>
  <si>
    <t>D</t>
  </si>
  <si>
    <t>B</t>
  </si>
  <si>
    <t>G</t>
  </si>
  <si>
    <t>F</t>
  </si>
  <si>
    <t>A</t>
  </si>
  <si>
    <t>C#</t>
  </si>
  <si>
    <t>Db</t>
  </si>
  <si>
    <t>Cb</t>
  </si>
  <si>
    <t>A#</t>
  </si>
  <si>
    <t>E#</t>
  </si>
  <si>
    <t>Fb</t>
  </si>
  <si>
    <t>Bbb</t>
  </si>
  <si>
    <t>Ebb</t>
  </si>
  <si>
    <t>Abb</t>
  </si>
  <si>
    <t>Dbb</t>
  </si>
  <si>
    <t>G##</t>
  </si>
  <si>
    <t>B#</t>
  </si>
  <si>
    <t>F##</t>
  </si>
  <si>
    <t>C##</t>
  </si>
  <si>
    <t>The Most Important Harmonic Intervals</t>
  </si>
  <si>
    <t>Certain harmonic intervals are more commonly used than others. When building chords and soloing, the harmonic intervals of</t>
  </si>
  <si>
    <t>the minor 3rd, the minor 7th, the augmented 5th and the diminished 5th are important to know. Here is a table to help you learn</t>
  </si>
  <si>
    <t>these important harmonic intervals by associating them by key.</t>
  </si>
  <si>
    <t>Check your answers with the Answer Key on pg. 176.</t>
  </si>
  <si>
    <t>Eb</t>
  </si>
  <si>
    <t>G#</t>
  </si>
  <si>
    <t>1) In C, what is the augmented 2nd? _____</t>
  </si>
  <si>
    <t>2) In F, what is the perfect 4th ? _____</t>
  </si>
  <si>
    <t>3) In Bb, what is the minor 6th ? _____</t>
  </si>
  <si>
    <t>4) In Eb, what is the major 7th ? _____</t>
  </si>
  <si>
    <t>5) In Ab, what is the diminished 5th ? _____</t>
  </si>
  <si>
    <t>6) The 3rd in Db is _____</t>
  </si>
  <si>
    <t>7) The augmented 2nd in Gb is _____</t>
  </si>
  <si>
    <t>8) The major 6th in G is _____</t>
  </si>
  <si>
    <t>9) The minor 7th in D is _____</t>
  </si>
  <si>
    <t>10) The 5th in A is _____</t>
  </si>
  <si>
    <t>11) In E, what is the minor 2nd ? _____</t>
  </si>
  <si>
    <t>12) In B, what is the major 7th ? _____</t>
  </si>
  <si>
    <t>13) In F#, what is the diminished 5th ? _____</t>
  </si>
  <si>
    <t>14) In C, what is the perfect 4th ? _____</t>
  </si>
  <si>
    <t>15) In F, what is the minor 7th ? _____</t>
  </si>
  <si>
    <t>18) The min. 3rd in Bb is _____</t>
  </si>
  <si>
    <t>19) The min. 7th in D is _____</t>
  </si>
  <si>
    <t>20) The aug. 5th in Eb is _____</t>
  </si>
  <si>
    <t>16) The major 2nd in Bb is _____</t>
  </si>
  <si>
    <t>17) The augmented 4th in Eb is _____</t>
  </si>
  <si>
    <t>18) The 6th in Ab is _____</t>
  </si>
  <si>
    <t>example, the correct answer for the minor 2nd in Eb is Fb, not E. Refer to pg. 54 of the lesson book for more explanation.</t>
  </si>
  <si>
    <t>This worksheet includes both diatonic and harmonic intervals in all 12 keys. The questions are asked in various forms. If you</t>
  </si>
  <si>
    <t>can pass this worksheet, then you have officially conquered any interval that you are likely ever to have to deal with. This is</t>
  </si>
  <si>
    <t>university level music theory. When you are building chords or soloing your knowledge of these intervals will give you a great</t>
  </si>
  <si>
    <t>advantage.</t>
  </si>
  <si>
    <t>Check your answers with the Answer Key on pg. 177.</t>
  </si>
  <si>
    <t>D#</t>
  </si>
  <si>
    <t>Bb</t>
  </si>
  <si>
    <t>21) In G, what is the diminished 5th ? _____</t>
  </si>
  <si>
    <t>22) In D, what is the 7th ? _____</t>
  </si>
  <si>
    <t>23) In A, what is the augmented 4th ? _____</t>
  </si>
  <si>
    <t>24) In E, what is the major 7th ? _____</t>
  </si>
  <si>
    <t>25) In B, what is the minor 3rd ? _____</t>
  </si>
  <si>
    <t>26) The 7th in F# is _____</t>
  </si>
  <si>
    <t>DIMINISHED (dim.). If a perfect interval is raised a half step it is called AUGMENTED (aug.).</t>
  </si>
  <si>
    <t>Check your answers with the Answer Key on pg. 173.</t>
  </si>
  <si>
    <t>Gb</t>
  </si>
  <si>
    <t>Ab</t>
  </si>
  <si>
    <t>21) In A, what is the min. 7th ? _____</t>
  </si>
  <si>
    <t>22) In C, what is the aug. 5th ? _____</t>
  </si>
  <si>
    <t>23) In F, what is the aug. 4th ? _____</t>
  </si>
  <si>
    <t>24) In G, what is the aug. 5th ? _____</t>
  </si>
  <si>
    <t>25) In Bb, what is the min. 7th ? _____</t>
  </si>
  <si>
    <t>26) The min. 2nd in D is _____</t>
  </si>
  <si>
    <t>27) The aug. 2nd in Eb is _____</t>
  </si>
  <si>
    <t>28) The min. 3rd in A is _____</t>
  </si>
  <si>
    <t>29) The min. 7th in C is _____</t>
  </si>
  <si>
    <t>30) The aug. 2nd in F is _____</t>
  </si>
  <si>
    <t>31) In G, what is the dim. 5th ? _____</t>
  </si>
  <si>
    <t>32) In Bb, what is the aug. 5th ? _____</t>
  </si>
  <si>
    <t>33) In D, what is the min. 3rd ? _____</t>
  </si>
  <si>
    <t>34) In Eb, what is the min. 2nd ?_____</t>
  </si>
  <si>
    <t>35) In A, what is the dim. 5th ? _____</t>
  </si>
  <si>
    <t>36) The min. 3rd in C is _____</t>
  </si>
  <si>
    <t>37) The aug. 5th in F is _____</t>
  </si>
  <si>
    <t>38) The aug. 2nd in G is _____</t>
  </si>
  <si>
    <t>39) The dim. 5th in Bb is _____</t>
  </si>
  <si>
    <t>40) The aug. 2nd in D is _____</t>
  </si>
  <si>
    <t>18) The 3rd in F# is _____</t>
  </si>
  <si>
    <t>19) The 7th in Ab is _____</t>
  </si>
  <si>
    <t>20) The 3rd in E is _____</t>
  </si>
  <si>
    <t>More Challenging Diatonic Intervals</t>
  </si>
  <si>
    <t>Harmonic Intervals are intervals that have been raised or lowered from their natural major scale (diatonic) position. Fill in the</t>
  </si>
  <si>
    <t>1) What is the minor 3rd ? _____</t>
  </si>
  <si>
    <t>scales.</t>
  </si>
  <si>
    <t>Check your answers with the Answer Key on pg. 172.</t>
  </si>
  <si>
    <t>Learn and Master Guitar with Steve Krenz www.LearnAndMasterGuitar.com/resources</t>
  </si>
  <si>
    <t>6) What is the aug. 2nd ? _____</t>
  </si>
  <si>
    <t>7) What is the dim. 5th ? _____</t>
  </si>
  <si>
    <t>Harmonic Intervals by Key</t>
  </si>
  <si>
    <t>Using your knowledge of major scales and key signatures fill in the correct note corresponding to the harmonic interval asked for.</t>
  </si>
  <si>
    <t>Check your answers with the Answer Key on pg. 174.</t>
  </si>
  <si>
    <t>Learn and Master Guitar with Steve Krenz www.LearnAndMasterGuitar.84 com/resources</t>
  </si>
  <si>
    <t>4) What is the dim. 5th ? _____</t>
  </si>
  <si>
    <t>26) The 2nd in E is _____</t>
  </si>
  <si>
    <t>27) The 4th in Db is _____</t>
  </si>
  <si>
    <t>28) The 2nd in B is _____</t>
  </si>
  <si>
    <t>29) The 2nd in Gb is _____</t>
  </si>
  <si>
    <t>30) The 4th in F# is _____</t>
  </si>
  <si>
    <t>31) In Ab, what is the 6th ? _____</t>
  </si>
  <si>
    <t>32) In E, what is the 7th ? _____</t>
  </si>
  <si>
    <t>33) In Db, what is the 6th ? _____</t>
  </si>
  <si>
    <t>34) In B, what is the 6th ? _____</t>
  </si>
  <si>
    <t>35) In Gb, what is the 5th ? _____</t>
  </si>
  <si>
    <t>36) The 6th in F# is _____</t>
  </si>
  <si>
    <t>37) The 3rd in Ab is _____</t>
  </si>
  <si>
    <t>38) The 5th in E is _____</t>
  </si>
  <si>
    <t>39) The 5th in Db is _____</t>
  </si>
  <si>
    <t>40) The 4th in B is _____</t>
  </si>
  <si>
    <t>1) In C, what is the dim. 5th ? _____</t>
  </si>
  <si>
    <t>2) In F, what is the min. 3rd ? _____</t>
  </si>
  <si>
    <t>3) In G, what is the aug. 4th ? _____</t>
  </si>
  <si>
    <t>4) In Bb, what is the min. 2nd ?_____</t>
  </si>
  <si>
    <t>5) In D, what is the aug. 5th ? _____</t>
  </si>
  <si>
    <t>6) The min 7th in Eb is _____</t>
  </si>
  <si>
    <t>7) The min 2nd in A is _____</t>
  </si>
  <si>
    <t>8) The aug. 6th in C is _____</t>
  </si>
  <si>
    <t>9) The min. 7th in F is _____</t>
  </si>
  <si>
    <t>10) The min. 3rd in G is _____</t>
  </si>
  <si>
    <t>11) In Bb, what is the aug. 6th ? _____</t>
  </si>
  <si>
    <t>12) In D, what is the dim. 5th ? _____</t>
  </si>
  <si>
    <t>13) In Eb, what is the min. 3rd ? _____</t>
  </si>
  <si>
    <t>14) In A, what is the aug. 4th ? _____</t>
  </si>
  <si>
    <t>15) In C, what is the min. 2nd ? _____</t>
  </si>
  <si>
    <t>16) The min. 2nd in F is _____</t>
  </si>
  <si>
    <t>17) The min. 7th in G is _____</t>
  </si>
  <si>
    <t>26) The 2nd in D is _____</t>
  </si>
  <si>
    <t>27) The 2nd in Eb is _____</t>
  </si>
  <si>
    <t>28) The 3rd in A is _____</t>
  </si>
  <si>
    <t>29) The 7th in C is _____</t>
  </si>
  <si>
    <t>correct note corresponding to the harmonic interval asked for. Don’t substitute in the enharmonic equivalent of the note. For</t>
  </si>
  <si>
    <t>33) In D, what is the 6th ? _____</t>
  </si>
  <si>
    <t>34) In Eb, what is the 4th ? _____</t>
  </si>
  <si>
    <t>35) In A, what is the 5th ? _____</t>
  </si>
  <si>
    <t>36) The 4th in C is _____</t>
  </si>
  <si>
    <t>37) The 6th in F is _____</t>
  </si>
  <si>
    <t>Remember, if a major interval (2nd, 3rd, 6th &amp; 7th) is lowered by a half step it is called MINOR (min.). If a major interval is raised</t>
  </si>
  <si>
    <t>a half step then it is called AUGMENTED (aug.). If a perfect interval (4th, 5th &amp; Octave) is lowered a half step it is called</t>
  </si>
  <si>
    <t>3) What is the 7th ? _____</t>
  </si>
  <si>
    <t>4) What is the 2nd ? _____</t>
  </si>
  <si>
    <t>5) What is the 4th ? _____</t>
  </si>
  <si>
    <t>6) What is the 6th ? _____</t>
  </si>
  <si>
    <t>In the Key of F…</t>
  </si>
  <si>
    <t>In the Key of Bb…</t>
  </si>
  <si>
    <t>In the Key of Eb…</t>
  </si>
  <si>
    <t>In the Key of Ab…</t>
  </si>
  <si>
    <t>In the Key of Db…</t>
  </si>
  <si>
    <t>In the Key of Gb…</t>
  </si>
  <si>
    <t>Diatonic Intervals by Key</t>
  </si>
  <si>
    <t>Using your knowledge of major scales and key signatures fill in the correct note corresponding to the diatonic interval asked for.</t>
  </si>
  <si>
    <t>The exercises are grouped into keys.</t>
  </si>
  <si>
    <t>Check your answers with the Answer Key on pg. 170.</t>
  </si>
  <si>
    <t>Learn and Master Guitar with Steve Krenz www.LearnAndMasterGuitar.80 com/resources</t>
  </si>
  <si>
    <t>In the Key of G…</t>
  </si>
  <si>
    <t>In the Key of D…</t>
  </si>
  <si>
    <t>In the Key of A…</t>
  </si>
  <si>
    <t>In the Key of E…</t>
  </si>
  <si>
    <t>In the Key of B…</t>
  </si>
  <si>
    <t>In the Key of F#…</t>
  </si>
  <si>
    <t>1) In Ab, what is the 3rd ? _____</t>
  </si>
  <si>
    <t>2) In E, what is the 5th ? _____</t>
  </si>
  <si>
    <t>3) In Db, what is the 2nd ? _____</t>
  </si>
  <si>
    <t>4) In B, what is the 4th ? _____</t>
  </si>
  <si>
    <t>5) In Gb, what is the 3rd ? _____</t>
  </si>
  <si>
    <t>6) The 7th in F# is _____</t>
  </si>
  <si>
    <t>7) The 2nd in Ab is _____</t>
  </si>
  <si>
    <t>8) The 6th in E is _____</t>
  </si>
  <si>
    <t>9) The 7th in Db is _____</t>
  </si>
  <si>
    <t>10) The 3rd in B is _____</t>
  </si>
  <si>
    <t>11) In Gb, what is the 6th ? _____</t>
  </si>
  <si>
    <t>12) In F#, what is the 5th ? _____</t>
  </si>
  <si>
    <t>13) In Ab, what is the 5th ? _____</t>
  </si>
  <si>
    <t>14) In E, what is the 4th ? _____</t>
  </si>
  <si>
    <t>15) In Db, what is the 4th ? _____</t>
  </si>
  <si>
    <t>16) The 5th in B is _____</t>
  </si>
  <si>
    <t>17) The 7th in Gb is _____</t>
  </si>
  <si>
    <t>30) The 2nd in F is _____</t>
  </si>
  <si>
    <t>31) In G, what is the 7th ? _____</t>
  </si>
  <si>
    <t>32) In Bb, what is the 5th ? _____</t>
  </si>
  <si>
    <t>These exercises use scales that have 4 or more sharps or flats in their key signature. These would be the Ab, E, Db, B, Gb, &amp; F#</t>
  </si>
  <si>
    <t>38) The 4th in G is _____</t>
  </si>
  <si>
    <t>39) The 2nd in Bb is _____</t>
  </si>
  <si>
    <t>40) The 4th in D is _____</t>
  </si>
  <si>
    <t>In the Key of C…</t>
  </si>
  <si>
    <t>1) What is the 3rd ? _____</t>
  </si>
  <si>
    <t>2) What is the 5th ? _____</t>
  </si>
  <si>
    <t>21) In Db, what is the 3rd ? _____</t>
  </si>
  <si>
    <t>22) In B, what is the 7th ? _____</t>
  </si>
  <si>
    <t>23) In Gb, what is the 4th ? _____</t>
  </si>
  <si>
    <t>24) In F#, what is the 2nd ? _____</t>
  </si>
  <si>
    <t>25) In Ab, what is the 4th ? _____</t>
  </si>
  <si>
    <t>Diatonic Intervals</t>
  </si>
  <si>
    <t>INTERVALS are the distance between two notes. DIATONIC refers to intervals that are found within the major scale. Using your</t>
  </si>
  <si>
    <t>knowledge of major scales and key signatures fill in the correct note corresponding to the diatonic interval asked for. Only scales</t>
  </si>
  <si>
    <t>that have a key signature up to three accidentals are used. These would be the C, F, G, Bb, D, Eb, &amp; A scales.</t>
  </si>
  <si>
    <t>Check your answers with the Answer Key on pg. 169.</t>
  </si>
  <si>
    <t>SESSION 9 Bonus Resources</t>
  </si>
  <si>
    <t>Learn and Master Guitar with Steve Krenz</t>
  </si>
  <si>
    <t>E</t>
  </si>
  <si>
    <t>C</t>
  </si>
  <si>
    <t>1) In C, what is the 3rd ? _____</t>
  </si>
  <si>
    <t>2) In F, what is the 5th ? _____</t>
  </si>
  <si>
    <t>3) In G, what is the 2nd ? _____</t>
  </si>
  <si>
    <t>4) In Bb, what is the 4th ? _____</t>
  </si>
  <si>
    <t>5) In D, what is the 3rd ? _____</t>
  </si>
  <si>
    <t>6) The 7th in Eb is _____</t>
  </si>
  <si>
    <t>7) The 2nd in A is _____</t>
  </si>
  <si>
    <t>8) The 6th in C is _____</t>
  </si>
  <si>
    <t>9) The 7th in F is _____</t>
  </si>
  <si>
    <t>10) The 3rd in G is _____</t>
  </si>
  <si>
    <t>11) In Bb, what is the 6th ? _____</t>
  </si>
  <si>
    <t>12) In D, what is the 5th ? _____</t>
  </si>
  <si>
    <t>13) In Eb, what is the 3rd ? _____</t>
  </si>
  <si>
    <t>14) In A, what is the 4th ? _____</t>
  </si>
  <si>
    <t>15) In C, what is the 2nd ? _____</t>
  </si>
  <si>
    <t>16) The 3rd in F is _____</t>
  </si>
  <si>
    <t>17) The 6th in G is _____</t>
  </si>
  <si>
    <t>18) The 3rd in Bb is _____</t>
  </si>
  <si>
    <t>19) The 7th in D is _____</t>
  </si>
  <si>
    <t>20) The 5th in Eb is _____</t>
  </si>
  <si>
    <t>21) In A, what is the 7th ? _____</t>
  </si>
  <si>
    <t>22) In C, what is the 5th ? _____</t>
  </si>
  <si>
    <t>23) In F, what is the 4th ? _____</t>
  </si>
  <si>
    <t>24) In G, what is the 5th ? _____</t>
  </si>
  <si>
    <t>25) In Bb, what is the 7th ? _____</t>
  </si>
  <si>
    <t>2nd</t>
  </si>
  <si>
    <t>3rd</t>
  </si>
  <si>
    <t>4th</t>
  </si>
  <si>
    <t>5th</t>
  </si>
  <si>
    <t>6th</t>
  </si>
  <si>
    <t>7th</t>
  </si>
  <si>
    <t>Octave</t>
  </si>
  <si>
    <t>Triads by Key Worksheet</t>
  </si>
  <si>
    <t>This is the answer key for the Session 13 Exercise “Triads by Key</t>
  </si>
  <si>
    <t>Worksheet” on page 115.</t>
  </si>
  <si>
    <t xml:space="preserve">Major </t>
  </si>
  <si>
    <t>1 - 3 - 5</t>
  </si>
  <si>
    <t>1- b3 - 5</t>
  </si>
  <si>
    <t>1 - 3 - #5</t>
  </si>
  <si>
    <t>1 - b3 - b5</t>
  </si>
  <si>
    <t>Minor</t>
  </si>
  <si>
    <t>Augmented</t>
  </si>
  <si>
    <t>Diminished</t>
  </si>
  <si>
    <t>Formulas</t>
  </si>
  <si>
    <t>Triad Types</t>
  </si>
  <si>
    <t>C Major</t>
  </si>
  <si>
    <t>C Minor</t>
  </si>
  <si>
    <t>C Augmented</t>
  </si>
  <si>
    <t>C Diminished</t>
  </si>
  <si>
    <t>F Major</t>
  </si>
  <si>
    <t>F Minor</t>
  </si>
  <si>
    <t>F Augmented</t>
  </si>
  <si>
    <t>F Diminished</t>
  </si>
  <si>
    <t>G Major</t>
  </si>
  <si>
    <t>G Minor</t>
  </si>
  <si>
    <t>G Augmented</t>
  </si>
  <si>
    <t>G Diminished</t>
  </si>
  <si>
    <t>Bb Major</t>
  </si>
  <si>
    <t>Bb Minor</t>
  </si>
  <si>
    <t>Bb Augmented</t>
  </si>
  <si>
    <t>Bb Diminished</t>
  </si>
  <si>
    <t>D Major</t>
  </si>
  <si>
    <t>D Minor</t>
  </si>
  <si>
    <t>D Augmented</t>
  </si>
  <si>
    <t>D Diminished</t>
  </si>
  <si>
    <t>Eb Major</t>
  </si>
  <si>
    <t>Eb Minor</t>
  </si>
  <si>
    <t>Eb Augmented</t>
  </si>
  <si>
    <t>Eb Diminished</t>
  </si>
  <si>
    <t>A Major</t>
  </si>
  <si>
    <t>A Minor</t>
  </si>
  <si>
    <t>A Augmented</t>
  </si>
  <si>
    <t>A Diminished</t>
  </si>
  <si>
    <t>Ab Major</t>
  </si>
  <si>
    <t>Ab Minor</t>
  </si>
  <si>
    <t>Ab Augmented</t>
  </si>
  <si>
    <t>Ab Diminished</t>
  </si>
  <si>
    <t>E Major</t>
  </si>
  <si>
    <t>E Minor</t>
  </si>
  <si>
    <t>E Augmented</t>
  </si>
  <si>
    <t>E Diminished</t>
  </si>
  <si>
    <t>Db Major</t>
  </si>
  <si>
    <t>Db Minor</t>
  </si>
  <si>
    <t>Db Augmented</t>
  </si>
  <si>
    <t>Db Diminished</t>
  </si>
  <si>
    <t>Triads Worksheet</t>
  </si>
  <si>
    <t>Fill in the triad notes for each of the chords using your knowledge of</t>
  </si>
  <si>
    <t>triad formulas and keys. Filling out this worksheet numerous times will</t>
  </si>
  <si>
    <t>help build the necessary memory recognition of these triads.</t>
  </si>
  <si>
    <t>Major</t>
  </si>
  <si>
    <t>1 - b3 - 5</t>
  </si>
  <si>
    <t>1 - 3 - 5#</t>
  </si>
  <si>
    <t>B Minor</t>
  </si>
  <si>
    <t>Gb Major</t>
  </si>
  <si>
    <t>F# Minor</t>
  </si>
  <si>
    <t>B Major</t>
  </si>
  <si>
    <t>Gb Minor</t>
  </si>
  <si>
    <t>F# Major</t>
  </si>
  <si>
    <t>Seventh Chord Worksheet</t>
  </si>
  <si>
    <t>Fill out the appropriate scale tones in each seventh chord.</t>
  </si>
  <si>
    <t>Remember to adjust them as needed to fulfill the formula for the triad type.</t>
  </si>
  <si>
    <t>Use double sharps or flats as needed.</t>
  </si>
  <si>
    <t>Gmaj7</t>
  </si>
  <si>
    <t>Cm7</t>
  </si>
  <si>
    <t>F+7</t>
  </si>
  <si>
    <t>Bb7</t>
  </si>
  <si>
    <r>
      <t>Eb</t>
    </r>
    <r>
      <rPr>
        <sz val="12"/>
        <rFont val="Arial"/>
      </rPr>
      <t>º</t>
    </r>
  </si>
  <si>
    <t>Abm7</t>
  </si>
  <si>
    <t>Db7</t>
  </si>
  <si>
    <t>F#min7</t>
  </si>
  <si>
    <t>Baug7</t>
  </si>
  <si>
    <t>E7</t>
  </si>
  <si>
    <t>Bbm7</t>
  </si>
  <si>
    <t>Ebmaj7</t>
  </si>
  <si>
    <t>Ab+7</t>
  </si>
  <si>
    <r>
      <t>C#</t>
    </r>
    <r>
      <rPr>
        <sz val="12"/>
        <rFont val="Arial"/>
      </rPr>
      <t>º</t>
    </r>
    <r>
      <rPr>
        <sz val="12"/>
        <rFont val="Verdana"/>
      </rPr>
      <t>7</t>
    </r>
  </si>
  <si>
    <t>Gbmaj7</t>
  </si>
  <si>
    <t>Bmin7</t>
  </si>
  <si>
    <r>
      <t>E</t>
    </r>
    <r>
      <rPr>
        <sz val="12"/>
        <rFont val="Arial"/>
      </rPr>
      <t>º</t>
    </r>
    <r>
      <rPr>
        <sz val="12"/>
        <rFont val="Verdana"/>
      </rPr>
      <t>7</t>
    </r>
  </si>
  <si>
    <t>A7</t>
  </si>
  <si>
    <t>Dm7</t>
  </si>
  <si>
    <t>Gaug7</t>
  </si>
  <si>
    <t>Seventh Types</t>
  </si>
  <si>
    <t>Abbreviations</t>
  </si>
  <si>
    <t>1 - 3 - 5 - 7</t>
  </si>
  <si>
    <r>
      <t>Cmaj7, C</t>
    </r>
    <r>
      <rPr>
        <sz val="12"/>
        <rFont val="Arial"/>
      </rPr>
      <t>∆</t>
    </r>
    <r>
      <rPr>
        <sz val="12"/>
        <rFont val="Verdana"/>
      </rPr>
      <t>7</t>
    </r>
  </si>
  <si>
    <t>1 - b3 - 5 - b7</t>
  </si>
  <si>
    <t>Cmin7, Cm7, C-7</t>
  </si>
  <si>
    <t>Major 7th</t>
  </si>
  <si>
    <t>Minor 7th</t>
  </si>
  <si>
    <t>Dominant 7th</t>
  </si>
  <si>
    <t>Augmented 7th</t>
  </si>
  <si>
    <t>Diminished 7th</t>
  </si>
  <si>
    <t>Half-Dim. 7th</t>
  </si>
  <si>
    <t>1 - 3 - 5 - b7</t>
  </si>
  <si>
    <t>1 - 3 - #5 - b7</t>
  </si>
  <si>
    <t>1 - b3 - b5 - bb7</t>
  </si>
  <si>
    <t>1 - b3 - b5 - b7</t>
  </si>
  <si>
    <r>
      <t>C half-dim, C</t>
    </r>
    <r>
      <rPr>
        <sz val="12"/>
        <rFont val="Arial"/>
      </rPr>
      <t>Ø</t>
    </r>
    <r>
      <rPr>
        <sz val="12"/>
        <rFont val="Verdana"/>
      </rPr>
      <t>7</t>
    </r>
  </si>
  <si>
    <t>C7, C7, G7, D7</t>
  </si>
  <si>
    <t>Caug7, C+7</t>
  </si>
  <si>
    <r>
      <t>Cdim7, C</t>
    </r>
    <r>
      <rPr>
        <sz val="12"/>
        <rFont val="Arial"/>
      </rPr>
      <t>º</t>
    </r>
    <r>
      <rPr>
        <sz val="12"/>
        <rFont val="Verdana"/>
      </rPr>
      <t>, C</t>
    </r>
    <r>
      <rPr>
        <sz val="12"/>
        <rFont val="Arial"/>
      </rPr>
      <t>º</t>
    </r>
    <r>
      <rPr>
        <sz val="12"/>
        <rFont val="Verdana"/>
      </rPr>
      <t>7</t>
    </r>
  </si>
  <si>
    <t>Ninth Chords by Key Worksheet</t>
  </si>
  <si>
    <t>Fill out the appropriate scale tones in each ninth chord. They are</t>
  </si>
  <si>
    <t>grouped according to key. Some notes have been filled in to help</t>
  </si>
  <si>
    <t>you out. Use double sharps or flats as needed. Remember, when spelling chords do not give the enharmonic</t>
  </si>
  <si>
    <t>equivalent of a note. For example, when spelling chords, a half step below a C is a Cb, not a B.</t>
  </si>
  <si>
    <t>Ninth Types</t>
  </si>
  <si>
    <t>Major 9th</t>
  </si>
  <si>
    <t>Minor 9th</t>
  </si>
  <si>
    <t>Dominant 9th</t>
  </si>
  <si>
    <t>1 - 3 - 5 - 7 - 9</t>
  </si>
  <si>
    <t>1 - b3 - 5 - b7 - 9</t>
  </si>
  <si>
    <t>1 - 3 - 5 - b7 - 9</t>
  </si>
  <si>
    <t>C Major 9th</t>
  </si>
  <si>
    <t>C Minor 9th</t>
  </si>
  <si>
    <t>C Dominant 9th</t>
  </si>
  <si>
    <t>G Major 9th</t>
  </si>
  <si>
    <t>G Minor 9th</t>
  </si>
  <si>
    <t>G Dominant 9th</t>
  </si>
  <si>
    <t>D Major 9th</t>
  </si>
  <si>
    <t>D Minor 9th</t>
  </si>
  <si>
    <t>D Dominant 9th</t>
  </si>
  <si>
    <t>A Major 9th</t>
  </si>
  <si>
    <t>A Dominant 9th</t>
  </si>
  <si>
    <t>E Major 9th</t>
  </si>
  <si>
    <t>E Dominant 9th</t>
  </si>
  <si>
    <t>B Major 9th</t>
  </si>
  <si>
    <t>B Dominant 9th</t>
  </si>
  <si>
    <t>F Major 9th</t>
  </si>
  <si>
    <t>F Dominant 9th</t>
  </si>
  <si>
    <t>Bb Major 9th</t>
  </si>
  <si>
    <t>Bb Dominant 9th</t>
  </si>
  <si>
    <t>Eb Major 9th</t>
  </si>
  <si>
    <t>Eb Dominant 9th</t>
  </si>
  <si>
    <t>Ab Major 9th</t>
  </si>
  <si>
    <t>Ab Dominant 9th</t>
  </si>
  <si>
    <t>Db Major 9th</t>
  </si>
  <si>
    <t>Db Dominant 9th</t>
  </si>
  <si>
    <t>A Minor 9th</t>
  </si>
  <si>
    <t>E Minor 9th</t>
  </si>
  <si>
    <t>B Minor 9th</t>
  </si>
  <si>
    <t>F Minor 9th</t>
  </si>
  <si>
    <t>Bb Minor 9th</t>
  </si>
  <si>
    <t>Eb Minor 9th</t>
  </si>
  <si>
    <t>Ab Minor 9th</t>
  </si>
  <si>
    <t>Db Minor 9th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</si>
</sst>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b/>
      <sz val="10"/>
      <name val="Verdana"/>
    </font>
    <font>
      <sz val="12"/>
      <name val="Verdana"/>
    </font>
    <font>
      <b/>
      <sz val="12"/>
      <name val="Verdana"/>
    </font>
    <font>
      <sz val="8"/>
      <name val="Verdana"/>
    </font>
    <font>
      <b/>
      <sz val="12"/>
      <name val="Verdana"/>
      <family val="2"/>
    </font>
    <font>
      <sz val="12"/>
      <name val="Arial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/>
    <xf numFmtId="49" fontId="2" fillId="0" borderId="5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2" borderId="9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2" fillId="2" borderId="1" xfId="0" applyFont="1" applyFill="1" applyBorder="1"/>
    <xf numFmtId="0" fontId="2" fillId="0" borderId="12" xfId="0" applyFont="1" applyBorder="1"/>
    <xf numFmtId="0" fontId="2" fillId="2" borderId="13" xfId="0" applyFont="1" applyFill="1" applyBorder="1"/>
    <xf numFmtId="0" fontId="5" fillId="0" borderId="2" xfId="0" applyFont="1" applyBorder="1"/>
    <xf numFmtId="0" fontId="5" fillId="0" borderId="3" xfId="0" applyFont="1" applyBorder="1"/>
    <xf numFmtId="49" fontId="2" fillId="0" borderId="7" xfId="0" applyNumberFormat="1" applyFont="1" applyBorder="1"/>
    <xf numFmtId="49" fontId="2" fillId="0" borderId="0" xfId="0" applyNumberFormat="1" applyFont="1" applyBorder="1"/>
    <xf numFmtId="0" fontId="5" fillId="0" borderId="14" xfId="0" applyFont="1" applyBorder="1"/>
    <xf numFmtId="0" fontId="2" fillId="0" borderId="0" xfId="0" applyFont="1" applyFill="1" applyBorder="1"/>
    <xf numFmtId="0" fontId="2" fillId="0" borderId="15" xfId="0" applyFont="1" applyBorder="1"/>
    <xf numFmtId="0" fontId="7" fillId="0" borderId="4" xfId="0" applyFont="1" applyBorder="1"/>
    <xf numFmtId="0" fontId="7" fillId="0" borderId="6" xfId="0" applyFont="1" applyBorder="1"/>
    <xf numFmtId="49" fontId="7" fillId="0" borderId="5" xfId="0" applyNumberFormat="1" applyFont="1" applyBorder="1"/>
    <xf numFmtId="49" fontId="7" fillId="0" borderId="7" xfId="0" applyNumberFormat="1" applyFont="1" applyBorder="1"/>
    <xf numFmtId="0" fontId="7" fillId="0" borderId="0" xfId="0" applyFont="1"/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"/>
  <sheetViews>
    <sheetView tabSelected="1" workbookViewId="0">
      <selection activeCell="B2" sqref="B2"/>
    </sheetView>
  </sheetViews>
  <sheetFormatPr defaultRowHeight="15" x14ac:dyDescent="0.2"/>
  <cols>
    <col min="1" max="27" width="9" style="1"/>
    <col min="28" max="35" width="9" style="10"/>
    <col min="36" max="16384" width="9" style="1"/>
  </cols>
  <sheetData>
    <row r="1" spans="1:35" s="12" customFormat="1" x14ac:dyDescent="0.2">
      <c r="A1" s="15"/>
      <c r="B1" s="15" t="s">
        <v>255</v>
      </c>
      <c r="C1" s="15" t="s">
        <v>256</v>
      </c>
      <c r="D1" s="15" t="s">
        <v>257</v>
      </c>
      <c r="E1" s="15" t="s">
        <v>258</v>
      </c>
      <c r="F1" s="15" t="s">
        <v>259</v>
      </c>
      <c r="G1" s="15" t="s">
        <v>260</v>
      </c>
      <c r="H1" s="15" t="s">
        <v>261</v>
      </c>
      <c r="I1" s="13"/>
      <c r="AB1" s="13"/>
      <c r="AC1" s="13"/>
      <c r="AD1" s="13"/>
      <c r="AE1" s="13"/>
      <c r="AF1" s="13"/>
      <c r="AG1" s="13"/>
      <c r="AH1" s="13"/>
      <c r="AI1" s="13"/>
    </row>
    <row r="2" spans="1:35" x14ac:dyDescent="0.2">
      <c r="A2" s="16" t="s">
        <v>229</v>
      </c>
      <c r="B2" s="17"/>
      <c r="C2" s="17"/>
      <c r="D2" s="17"/>
      <c r="E2" s="17"/>
      <c r="F2" s="17"/>
      <c r="G2" s="17"/>
      <c r="H2" s="17"/>
      <c r="I2" s="10"/>
      <c r="J2" s="14" t="str">
        <f>IF(B2=$I$2,"",IF(AND(B2=AC2,C2=AD2,D2=AE2,E2=AF2,F2=AG2,G2=AH2,H2=AI2),"Correct","Wrong"))</f>
        <v/>
      </c>
      <c r="AB2" s="10" t="s">
        <v>229</v>
      </c>
      <c r="AC2" s="10" t="s">
        <v>23</v>
      </c>
      <c r="AD2" s="10" t="s">
        <v>228</v>
      </c>
      <c r="AE2" s="10" t="s">
        <v>26</v>
      </c>
      <c r="AF2" s="10" t="s">
        <v>25</v>
      </c>
      <c r="AG2" s="10" t="s">
        <v>27</v>
      </c>
      <c r="AH2" s="10" t="s">
        <v>24</v>
      </c>
      <c r="AI2" s="10" t="s">
        <v>229</v>
      </c>
    </row>
    <row r="3" spans="1:35" x14ac:dyDescent="0.2">
      <c r="A3" s="16" t="s">
        <v>26</v>
      </c>
      <c r="B3" s="17"/>
      <c r="C3" s="17"/>
      <c r="D3" s="17"/>
      <c r="E3" s="17"/>
      <c r="F3" s="17"/>
      <c r="G3" s="17"/>
      <c r="H3" s="17"/>
      <c r="I3" s="10"/>
      <c r="J3" s="14" t="str">
        <f>IF(B3=$I$2,"",IF(AND(B3=AC3,C3=AD3,D3=AE3,E3=AF3,F3=AG3,G3=AH3,H3=AI3),"Correct","Wrong"))</f>
        <v/>
      </c>
      <c r="AB3" s="10" t="s">
        <v>26</v>
      </c>
      <c r="AC3" s="10" t="s">
        <v>25</v>
      </c>
      <c r="AD3" s="10" t="s">
        <v>27</v>
      </c>
      <c r="AE3" s="10" t="s">
        <v>77</v>
      </c>
      <c r="AF3" s="10" t="s">
        <v>229</v>
      </c>
      <c r="AG3" s="10" t="s">
        <v>23</v>
      </c>
      <c r="AH3" s="10" t="s">
        <v>228</v>
      </c>
      <c r="AI3" s="10" t="s">
        <v>26</v>
      </c>
    </row>
    <row r="4" spans="1:35" x14ac:dyDescent="0.2">
      <c r="A4" s="16" t="s">
        <v>77</v>
      </c>
      <c r="B4" s="17"/>
      <c r="C4" s="17"/>
      <c r="D4" s="17"/>
      <c r="E4" s="17"/>
      <c r="F4" s="17"/>
      <c r="G4" s="17"/>
      <c r="H4" s="17"/>
      <c r="I4" s="10"/>
      <c r="J4" s="14" t="str">
        <f>IF(B4=$I$2,"",IF(AND(B4=AC4,C4=AD4,D4=AE4,E4=AF4,F4=AG4,G4=AH4,H4=AI4),"Correct","Wrong"))</f>
        <v/>
      </c>
      <c r="AB4" s="10" t="s">
        <v>77</v>
      </c>
      <c r="AC4" s="10" t="s">
        <v>229</v>
      </c>
      <c r="AD4" s="10" t="s">
        <v>23</v>
      </c>
      <c r="AE4" s="10" t="s">
        <v>47</v>
      </c>
      <c r="AF4" s="10" t="s">
        <v>26</v>
      </c>
      <c r="AG4" s="10" t="s">
        <v>25</v>
      </c>
      <c r="AH4" s="10" t="s">
        <v>27</v>
      </c>
      <c r="AI4" s="10" t="s">
        <v>77</v>
      </c>
    </row>
    <row r="5" spans="1:35" x14ac:dyDescent="0.2">
      <c r="A5" s="16" t="s">
        <v>47</v>
      </c>
      <c r="B5" s="17"/>
      <c r="C5" s="17"/>
      <c r="D5" s="17"/>
      <c r="E5" s="17"/>
      <c r="F5" s="17"/>
      <c r="G5" s="17"/>
      <c r="H5" s="17"/>
      <c r="I5" s="10"/>
      <c r="J5" s="14" t="str">
        <f>IF(B5=$I$2,"",IF(AND(B5=AC5,C5=AD5,D5=AE5,E5=AF5,F5=AG5,G5=AH5,H5=AI5),"Correct","Wrong"))</f>
        <v/>
      </c>
      <c r="AB5" s="10" t="s">
        <v>47</v>
      </c>
      <c r="AC5" s="10" t="s">
        <v>26</v>
      </c>
      <c r="AD5" s="10" t="s">
        <v>25</v>
      </c>
      <c r="AE5" s="10" t="s">
        <v>87</v>
      </c>
      <c r="AF5" s="10" t="s">
        <v>77</v>
      </c>
      <c r="AG5" s="10" t="s">
        <v>229</v>
      </c>
      <c r="AH5" s="10" t="s">
        <v>23</v>
      </c>
      <c r="AI5" s="10" t="s">
        <v>47</v>
      </c>
    </row>
    <row r="6" spans="1:35" x14ac:dyDescent="0.2">
      <c r="A6" s="16" t="s">
        <v>87</v>
      </c>
      <c r="B6" s="17"/>
      <c r="C6" s="17"/>
      <c r="D6" s="17"/>
      <c r="E6" s="17"/>
      <c r="F6" s="17"/>
      <c r="G6" s="17"/>
      <c r="H6" s="17"/>
      <c r="I6" s="10"/>
      <c r="J6" s="14" t="str">
        <f>IF(B6=$I$2,"",IF(AND(B6=AC6,C6=AD6,D6=AE6,E6=AF6,F6=AG6,G6=AH6,H6=AI6),"Correct","Wrong"))</f>
        <v/>
      </c>
      <c r="AB6" s="10" t="s">
        <v>87</v>
      </c>
      <c r="AC6" s="10" t="s">
        <v>77</v>
      </c>
      <c r="AD6" s="10" t="s">
        <v>229</v>
      </c>
      <c r="AE6" s="10" t="s">
        <v>29</v>
      </c>
      <c r="AF6" s="10" t="s">
        <v>47</v>
      </c>
      <c r="AG6" s="10" t="s">
        <v>26</v>
      </c>
      <c r="AH6" s="10" t="s">
        <v>25</v>
      </c>
      <c r="AI6" s="10" t="s">
        <v>87</v>
      </c>
    </row>
    <row r="7" spans="1:35" x14ac:dyDescent="0.2">
      <c r="A7" s="16" t="s">
        <v>29</v>
      </c>
      <c r="B7" s="17"/>
      <c r="C7" s="17"/>
      <c r="D7" s="17"/>
      <c r="E7" s="17"/>
      <c r="F7" s="17"/>
      <c r="G7" s="17"/>
      <c r="H7" s="17"/>
      <c r="I7" s="10"/>
      <c r="J7" s="14" t="str">
        <f t="shared" ref="J7:J14" si="0">IF(B7=$I$2,"",IF(AND(B7=AC7,C7=AD7,D7=AE7,E7=AF7,F7=AG7,G7=AH7,H7=AI7),"Correct","Wrong"))</f>
        <v/>
      </c>
      <c r="AB7" s="10" t="s">
        <v>29</v>
      </c>
      <c r="AC7" s="10" t="s">
        <v>47</v>
      </c>
      <c r="AD7" s="10" t="s">
        <v>26</v>
      </c>
      <c r="AE7" s="10" t="s">
        <v>86</v>
      </c>
      <c r="AF7" s="10" t="s">
        <v>87</v>
      </c>
      <c r="AG7" s="10" t="s">
        <v>77</v>
      </c>
      <c r="AH7" s="10" t="s">
        <v>229</v>
      </c>
      <c r="AI7" s="10" t="s">
        <v>29</v>
      </c>
    </row>
    <row r="8" spans="1:35" x14ac:dyDescent="0.2">
      <c r="A8" s="16" t="s">
        <v>86</v>
      </c>
      <c r="B8" s="17"/>
      <c r="C8" s="17"/>
      <c r="D8" s="17"/>
      <c r="E8" s="17"/>
      <c r="F8" s="17"/>
      <c r="G8" s="17"/>
      <c r="H8" s="17"/>
      <c r="I8" s="10"/>
      <c r="J8" s="14" t="str">
        <f t="shared" si="0"/>
        <v/>
      </c>
      <c r="AB8" s="10" t="s">
        <v>86</v>
      </c>
      <c r="AC8" s="10" t="s">
        <v>87</v>
      </c>
      <c r="AD8" s="10" t="s">
        <v>77</v>
      </c>
      <c r="AE8" s="10" t="s">
        <v>30</v>
      </c>
      <c r="AF8" s="10" t="s">
        <v>29</v>
      </c>
      <c r="AG8" s="10" t="s">
        <v>47</v>
      </c>
      <c r="AH8" s="10" t="s">
        <v>26</v>
      </c>
      <c r="AI8" s="10" t="s">
        <v>86</v>
      </c>
    </row>
    <row r="9" spans="1:35" x14ac:dyDescent="0.2">
      <c r="A9" s="16" t="s">
        <v>22</v>
      </c>
      <c r="B9" s="17"/>
      <c r="C9" s="17"/>
      <c r="D9" s="17"/>
      <c r="E9" s="17"/>
      <c r="F9" s="17"/>
      <c r="G9" s="17"/>
      <c r="H9" s="17"/>
      <c r="I9" s="10"/>
      <c r="J9" s="14" t="str">
        <f t="shared" si="0"/>
        <v/>
      </c>
      <c r="AB9" s="10" t="s">
        <v>22</v>
      </c>
      <c r="AC9" s="10" t="s">
        <v>48</v>
      </c>
      <c r="AD9" s="10" t="s">
        <v>31</v>
      </c>
      <c r="AE9" s="10" t="s">
        <v>24</v>
      </c>
      <c r="AF9" s="10" t="s">
        <v>28</v>
      </c>
      <c r="AG9" s="10" t="s">
        <v>76</v>
      </c>
      <c r="AH9" s="10" t="s">
        <v>32</v>
      </c>
      <c r="AI9" s="10" t="s">
        <v>22</v>
      </c>
    </row>
    <row r="10" spans="1:35" x14ac:dyDescent="0.2">
      <c r="A10" s="16" t="s">
        <v>24</v>
      </c>
      <c r="B10" s="17"/>
      <c r="C10" s="17"/>
      <c r="D10" s="17"/>
      <c r="E10" s="17"/>
      <c r="F10" s="17"/>
      <c r="G10" s="17"/>
      <c r="H10" s="17"/>
      <c r="I10" s="10"/>
      <c r="J10" s="14" t="str">
        <f t="shared" si="0"/>
        <v/>
      </c>
      <c r="AB10" s="10" t="s">
        <v>24</v>
      </c>
      <c r="AC10" s="10" t="s">
        <v>28</v>
      </c>
      <c r="AD10" s="10" t="s">
        <v>76</v>
      </c>
      <c r="AE10" s="10" t="s">
        <v>228</v>
      </c>
      <c r="AF10" s="10" t="s">
        <v>22</v>
      </c>
      <c r="AG10" s="10" t="s">
        <v>48</v>
      </c>
      <c r="AH10" s="10" t="s">
        <v>31</v>
      </c>
      <c r="AI10" s="10" t="s">
        <v>24</v>
      </c>
    </row>
    <row r="11" spans="1:35" x14ac:dyDescent="0.2">
      <c r="A11" s="16" t="s">
        <v>228</v>
      </c>
      <c r="B11" s="17"/>
      <c r="C11" s="17"/>
      <c r="D11" s="17"/>
      <c r="E11" s="17"/>
      <c r="F11" s="17"/>
      <c r="G11" s="17"/>
      <c r="H11" s="17"/>
      <c r="I11" s="10"/>
      <c r="J11" s="14" t="str">
        <f t="shared" si="0"/>
        <v/>
      </c>
      <c r="AB11" s="10" t="s">
        <v>228</v>
      </c>
      <c r="AC11" s="10" t="s">
        <v>22</v>
      </c>
      <c r="AD11" s="10" t="s">
        <v>48</v>
      </c>
      <c r="AE11" s="10" t="s">
        <v>27</v>
      </c>
      <c r="AF11" s="10" t="s">
        <v>24</v>
      </c>
      <c r="AG11" s="10" t="s">
        <v>28</v>
      </c>
      <c r="AH11" s="10" t="s">
        <v>76</v>
      </c>
      <c r="AI11" s="10" t="s">
        <v>228</v>
      </c>
    </row>
    <row r="12" spans="1:35" x14ac:dyDescent="0.2">
      <c r="A12" s="16" t="s">
        <v>27</v>
      </c>
      <c r="B12" s="17"/>
      <c r="C12" s="17"/>
      <c r="D12" s="17"/>
      <c r="E12" s="17"/>
      <c r="F12" s="17"/>
      <c r="G12" s="17"/>
      <c r="H12" s="17"/>
      <c r="I12" s="10"/>
      <c r="J12" s="14" t="str">
        <f t="shared" si="0"/>
        <v/>
      </c>
      <c r="AB12" s="10" t="s">
        <v>27</v>
      </c>
      <c r="AC12" s="10" t="s">
        <v>24</v>
      </c>
      <c r="AD12" s="10" t="s">
        <v>28</v>
      </c>
      <c r="AE12" s="10" t="s">
        <v>23</v>
      </c>
      <c r="AF12" s="10" t="s">
        <v>228</v>
      </c>
      <c r="AG12" s="10" t="s">
        <v>22</v>
      </c>
      <c r="AH12" s="10" t="s">
        <v>48</v>
      </c>
      <c r="AI12" s="10" t="s">
        <v>27</v>
      </c>
    </row>
    <row r="13" spans="1:35" x14ac:dyDescent="0.2">
      <c r="A13" s="16" t="s">
        <v>23</v>
      </c>
      <c r="B13" s="17"/>
      <c r="C13" s="17"/>
      <c r="D13" s="17"/>
      <c r="E13" s="17"/>
      <c r="F13" s="17"/>
      <c r="G13" s="17"/>
      <c r="H13" s="17"/>
      <c r="I13" s="10"/>
      <c r="J13" s="14" t="str">
        <f t="shared" si="0"/>
        <v/>
      </c>
      <c r="AB13" s="10" t="s">
        <v>23</v>
      </c>
      <c r="AC13" s="10" t="s">
        <v>228</v>
      </c>
      <c r="AD13" s="10" t="s">
        <v>22</v>
      </c>
      <c r="AE13" s="10" t="s">
        <v>25</v>
      </c>
      <c r="AF13" s="10" t="s">
        <v>27</v>
      </c>
      <c r="AG13" s="10" t="s">
        <v>24</v>
      </c>
      <c r="AH13" s="10" t="s">
        <v>28</v>
      </c>
      <c r="AI13" s="10" t="s">
        <v>23</v>
      </c>
    </row>
    <row r="14" spans="1:35" x14ac:dyDescent="0.2">
      <c r="A14" s="16" t="s">
        <v>25</v>
      </c>
      <c r="B14" s="17"/>
      <c r="C14" s="17"/>
      <c r="D14" s="17"/>
      <c r="E14" s="17"/>
      <c r="F14" s="17"/>
      <c r="G14" s="17"/>
      <c r="H14" s="17"/>
      <c r="J14" s="14" t="str">
        <f t="shared" si="0"/>
        <v/>
      </c>
      <c r="AB14" s="10" t="s">
        <v>25</v>
      </c>
      <c r="AC14" s="10" t="s">
        <v>27</v>
      </c>
      <c r="AD14" s="10" t="s">
        <v>24</v>
      </c>
      <c r="AE14" s="10" t="s">
        <v>229</v>
      </c>
      <c r="AF14" s="10" t="s">
        <v>23</v>
      </c>
      <c r="AG14" s="10" t="s">
        <v>228</v>
      </c>
      <c r="AH14" s="10" t="s">
        <v>22</v>
      </c>
      <c r="AI14" s="10" t="s">
        <v>25</v>
      </c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27"/>
  <sheetViews>
    <sheetView workbookViewId="0">
      <selection activeCell="K8" sqref="K8"/>
    </sheetView>
  </sheetViews>
  <sheetFormatPr defaultRowHeight="15" x14ac:dyDescent="0.2"/>
  <cols>
    <col min="1" max="1" width="16.125" style="1" customWidth="1"/>
    <col min="2" max="4" width="5.625" style="1" customWidth="1"/>
    <col min="5" max="5" width="9.125" style="1" customWidth="1"/>
    <col min="6" max="6" width="5.625" style="1" customWidth="1"/>
    <col min="7" max="7" width="16.25" style="1" bestFit="1" customWidth="1"/>
    <col min="8" max="10" width="5.625" style="1" customWidth="1"/>
    <col min="11" max="11" width="14.25" style="1" bestFit="1" customWidth="1"/>
    <col min="12" max="12" width="12.125" style="1" bestFit="1" customWidth="1"/>
    <col min="13" max="16384" width="9" style="1"/>
  </cols>
  <sheetData>
    <row r="1" spans="1:33" ht="15.75" thickBot="1" x14ac:dyDescent="0.25">
      <c r="A1" s="2" t="s">
        <v>315</v>
      </c>
    </row>
    <row r="2" spans="1:33" ht="15.75" thickTop="1" x14ac:dyDescent="0.2">
      <c r="A2" s="1" t="s">
        <v>316</v>
      </c>
      <c r="K2" s="32" t="s">
        <v>274</v>
      </c>
      <c r="L2" s="33" t="s">
        <v>273</v>
      </c>
    </row>
    <row r="3" spans="1:33" x14ac:dyDescent="0.2">
      <c r="A3" s="1" t="s">
        <v>317</v>
      </c>
      <c r="K3" s="20" t="s">
        <v>319</v>
      </c>
      <c r="L3" s="21" t="s">
        <v>266</v>
      </c>
    </row>
    <row r="4" spans="1:33" x14ac:dyDescent="0.2">
      <c r="A4" s="1" t="s">
        <v>318</v>
      </c>
      <c r="K4" s="20" t="s">
        <v>270</v>
      </c>
      <c r="L4" s="21" t="s">
        <v>320</v>
      </c>
    </row>
    <row r="5" spans="1:33" x14ac:dyDescent="0.2">
      <c r="K5" s="20" t="s">
        <v>271</v>
      </c>
      <c r="L5" s="21" t="s">
        <v>321</v>
      </c>
    </row>
    <row r="6" spans="1:33" ht="15.75" thickBot="1" x14ac:dyDescent="0.25">
      <c r="K6" s="23" t="s">
        <v>272</v>
      </c>
      <c r="L6" s="34" t="s">
        <v>269</v>
      </c>
    </row>
    <row r="7" spans="1:33" ht="15.75" thickTop="1" x14ac:dyDescent="0.2"/>
    <row r="8" spans="1:33" x14ac:dyDescent="0.2">
      <c r="A8" s="1" t="s">
        <v>276</v>
      </c>
      <c r="B8" s="29"/>
      <c r="C8" s="29"/>
      <c r="D8" s="29"/>
      <c r="E8" s="1" t="str">
        <f>IF(B8=$I$8,"",IF(AND(B8=AA8,C8=AB8,D8=AC8),"Correct","Wrong"))</f>
        <v/>
      </c>
      <c r="G8" s="1" t="s">
        <v>280</v>
      </c>
      <c r="H8" s="29"/>
      <c r="I8" s="29"/>
      <c r="J8" s="29"/>
      <c r="K8" s="1" t="str">
        <f>IF(H8=$L$8,"",IF(AND(H8=AE8,I8=AF8,J8=AG8),"Correct","Wrong"))</f>
        <v/>
      </c>
      <c r="AA8" s="1" t="s">
        <v>229</v>
      </c>
      <c r="AB8" s="1" t="s">
        <v>47</v>
      </c>
      <c r="AC8" s="1" t="s">
        <v>25</v>
      </c>
      <c r="AE8" s="1" t="s">
        <v>26</v>
      </c>
      <c r="AF8" s="1" t="s">
        <v>87</v>
      </c>
      <c r="AG8" s="1" t="s">
        <v>229</v>
      </c>
    </row>
    <row r="9" spans="1:33" x14ac:dyDescent="0.2">
      <c r="A9" s="1" t="s">
        <v>279</v>
      </c>
      <c r="B9" s="29"/>
      <c r="C9" s="29"/>
      <c r="D9" s="29"/>
      <c r="E9" s="1" t="str">
        <f t="shared" ref="E9:E27" si="0">IF(B9=$I$8,"",IF(AND(B9=AA9,C9=AB9,D9=AC9),"Correct","Wrong"))</f>
        <v/>
      </c>
      <c r="G9" s="1" t="s">
        <v>283</v>
      </c>
      <c r="H9" s="29"/>
      <c r="I9" s="29"/>
      <c r="J9" s="29"/>
      <c r="K9" s="1" t="str">
        <f t="shared" ref="K9:K27" si="1">IF(H9=$L$8,"",IF(AND(H9=AE9,I9=AF9,J9=AG9),"Correct","Wrong"))</f>
        <v/>
      </c>
      <c r="AA9" s="1" t="s">
        <v>26</v>
      </c>
      <c r="AB9" s="1" t="s">
        <v>27</v>
      </c>
      <c r="AC9" s="1" t="s">
        <v>229</v>
      </c>
      <c r="AE9" s="1" t="s">
        <v>25</v>
      </c>
      <c r="AF9" s="1" t="s">
        <v>24</v>
      </c>
      <c r="AG9" s="1" t="s">
        <v>23</v>
      </c>
    </row>
    <row r="10" spans="1:33" x14ac:dyDescent="0.2">
      <c r="A10" s="1" t="s">
        <v>284</v>
      </c>
      <c r="B10" s="29"/>
      <c r="C10" s="29"/>
      <c r="D10" s="29"/>
      <c r="E10" s="1" t="str">
        <f t="shared" si="0"/>
        <v/>
      </c>
      <c r="G10" s="1" t="s">
        <v>278</v>
      </c>
      <c r="H10" s="29"/>
      <c r="I10" s="29"/>
      <c r="J10" s="29"/>
      <c r="K10" s="1" t="str">
        <f t="shared" si="1"/>
        <v/>
      </c>
      <c r="AA10" s="1" t="s">
        <v>25</v>
      </c>
      <c r="AB10" s="1" t="s">
        <v>77</v>
      </c>
      <c r="AC10" s="1" t="s">
        <v>23</v>
      </c>
      <c r="AE10" s="1" t="s">
        <v>229</v>
      </c>
      <c r="AF10" s="1" t="s">
        <v>47</v>
      </c>
      <c r="AG10" s="1" t="s">
        <v>86</v>
      </c>
    </row>
    <row r="11" spans="1:33" x14ac:dyDescent="0.2">
      <c r="A11" s="1" t="s">
        <v>290</v>
      </c>
      <c r="B11" s="29"/>
      <c r="C11" s="29"/>
      <c r="D11" s="29"/>
      <c r="E11" s="1" t="str">
        <f t="shared" si="0"/>
        <v/>
      </c>
      <c r="G11" s="1" t="s">
        <v>289</v>
      </c>
      <c r="H11" s="29"/>
      <c r="I11" s="29"/>
      <c r="J11" s="29"/>
      <c r="K11" s="1" t="str">
        <f t="shared" si="1"/>
        <v/>
      </c>
      <c r="AA11" s="1" t="s">
        <v>77</v>
      </c>
      <c r="AB11" s="1" t="s">
        <v>29</v>
      </c>
      <c r="AC11" s="1" t="s">
        <v>33</v>
      </c>
      <c r="AE11" s="1" t="s">
        <v>77</v>
      </c>
      <c r="AF11" s="1" t="s">
        <v>23</v>
      </c>
      <c r="AG11" s="1" t="s">
        <v>22</v>
      </c>
    </row>
    <row r="12" spans="1:33" x14ac:dyDescent="0.2">
      <c r="A12" s="1" t="s">
        <v>293</v>
      </c>
      <c r="B12" s="29"/>
      <c r="C12" s="29"/>
      <c r="D12" s="29"/>
      <c r="E12" s="1" t="str">
        <f t="shared" si="0"/>
        <v/>
      </c>
      <c r="G12" s="1" t="s">
        <v>295</v>
      </c>
      <c r="H12" s="29"/>
      <c r="I12" s="29"/>
      <c r="J12" s="29"/>
      <c r="K12" s="1" t="str">
        <f t="shared" si="1"/>
        <v/>
      </c>
      <c r="AA12" s="1" t="s">
        <v>23</v>
      </c>
      <c r="AB12" s="1" t="s">
        <v>22</v>
      </c>
      <c r="AC12" s="1" t="s">
        <v>31</v>
      </c>
      <c r="AE12" s="1" t="s">
        <v>47</v>
      </c>
      <c r="AF12" s="1" t="s">
        <v>25</v>
      </c>
      <c r="AG12" s="1" t="s">
        <v>77</v>
      </c>
    </row>
    <row r="13" spans="1:33" x14ac:dyDescent="0.2">
      <c r="A13" s="1" t="s">
        <v>296</v>
      </c>
      <c r="B13" s="29"/>
      <c r="C13" s="29"/>
      <c r="D13" s="29"/>
      <c r="E13" s="1" t="str">
        <f t="shared" si="0"/>
        <v/>
      </c>
      <c r="G13" s="1" t="s">
        <v>292</v>
      </c>
      <c r="H13" s="29"/>
      <c r="I13" s="29"/>
      <c r="J13" s="29"/>
      <c r="K13" s="1" t="str">
        <f t="shared" si="1"/>
        <v/>
      </c>
      <c r="AA13" s="1" t="s">
        <v>47</v>
      </c>
      <c r="AB13" s="1" t="s">
        <v>86</v>
      </c>
      <c r="AC13" s="1" t="s">
        <v>77</v>
      </c>
      <c r="AE13" s="1" t="s">
        <v>23</v>
      </c>
      <c r="AF13" s="1" t="s">
        <v>26</v>
      </c>
      <c r="AG13" s="1" t="s">
        <v>27</v>
      </c>
    </row>
    <row r="14" spans="1:33" x14ac:dyDescent="0.2">
      <c r="A14" s="1" t="s">
        <v>299</v>
      </c>
      <c r="B14" s="29"/>
      <c r="C14" s="29"/>
      <c r="D14" s="29"/>
      <c r="E14" s="1" t="str">
        <f t="shared" si="0"/>
        <v/>
      </c>
      <c r="G14" s="1" t="s">
        <v>302</v>
      </c>
      <c r="H14" s="29"/>
      <c r="I14" s="29"/>
      <c r="J14" s="29"/>
      <c r="K14" s="1" t="str">
        <f t="shared" si="1"/>
        <v/>
      </c>
      <c r="AA14" s="1" t="s">
        <v>27</v>
      </c>
      <c r="AB14" s="1" t="s">
        <v>28</v>
      </c>
      <c r="AC14" s="1" t="s">
        <v>228</v>
      </c>
      <c r="AE14" s="1" t="s">
        <v>27</v>
      </c>
      <c r="AF14" s="1" t="s">
        <v>229</v>
      </c>
      <c r="AG14" s="1" t="s">
        <v>47</v>
      </c>
    </row>
    <row r="15" spans="1:33" x14ac:dyDescent="0.2">
      <c r="A15" s="1" t="s">
        <v>304</v>
      </c>
      <c r="B15" s="29"/>
      <c r="C15" s="29"/>
      <c r="D15" s="29"/>
      <c r="E15" s="1" t="str">
        <f t="shared" si="0"/>
        <v/>
      </c>
      <c r="G15" s="1" t="s">
        <v>303</v>
      </c>
      <c r="H15" s="29"/>
      <c r="I15" s="29"/>
      <c r="J15" s="29"/>
      <c r="K15" s="1" t="str">
        <f t="shared" si="1"/>
        <v/>
      </c>
      <c r="AA15" s="1" t="s">
        <v>87</v>
      </c>
      <c r="AB15" s="1" t="s">
        <v>30</v>
      </c>
      <c r="AC15" s="1" t="s">
        <v>47</v>
      </c>
      <c r="AE15" s="1" t="s">
        <v>87</v>
      </c>
      <c r="AF15" s="1" t="s">
        <v>229</v>
      </c>
      <c r="AG15" s="1" t="s">
        <v>47</v>
      </c>
    </row>
    <row r="16" spans="1:33" x14ac:dyDescent="0.2">
      <c r="A16" s="1" t="s">
        <v>309</v>
      </c>
      <c r="B16" s="29"/>
      <c r="C16" s="29"/>
      <c r="D16" s="29"/>
      <c r="E16" s="1" t="str">
        <f t="shared" si="0"/>
        <v/>
      </c>
      <c r="G16" s="1" t="s">
        <v>308</v>
      </c>
      <c r="H16" s="29"/>
      <c r="I16" s="29"/>
      <c r="J16" s="29"/>
      <c r="K16" s="1" t="str">
        <f t="shared" si="1"/>
        <v/>
      </c>
      <c r="AA16" s="1" t="s">
        <v>228</v>
      </c>
      <c r="AB16" s="1" t="s">
        <v>48</v>
      </c>
      <c r="AC16" s="1" t="s">
        <v>39</v>
      </c>
      <c r="AE16" s="1" t="s">
        <v>228</v>
      </c>
      <c r="AF16" s="1" t="s">
        <v>25</v>
      </c>
      <c r="AG16" s="1" t="s">
        <v>24</v>
      </c>
    </row>
    <row r="17" spans="1:33" x14ac:dyDescent="0.2">
      <c r="A17" s="1" t="s">
        <v>311</v>
      </c>
      <c r="B17" s="29"/>
      <c r="C17" s="29"/>
      <c r="D17" s="29"/>
      <c r="E17" s="1" t="str">
        <f t="shared" si="0"/>
        <v/>
      </c>
      <c r="G17" s="1" t="s">
        <v>298</v>
      </c>
      <c r="H17" s="29"/>
      <c r="I17" s="29"/>
      <c r="J17" s="29"/>
      <c r="K17" s="1" t="str">
        <f t="shared" si="1"/>
        <v/>
      </c>
      <c r="AA17" s="1" t="s">
        <v>29</v>
      </c>
      <c r="AB17" s="1" t="s">
        <v>26</v>
      </c>
      <c r="AC17" s="1" t="s">
        <v>87</v>
      </c>
      <c r="AE17" s="1" t="s">
        <v>47</v>
      </c>
      <c r="AF17" s="1" t="s">
        <v>86</v>
      </c>
      <c r="AG17" s="1" t="s">
        <v>34</v>
      </c>
    </row>
    <row r="18" spans="1:33" x14ac:dyDescent="0.2">
      <c r="A18" s="1" t="s">
        <v>322</v>
      </c>
      <c r="B18" s="29"/>
      <c r="C18" s="29"/>
      <c r="D18" s="29"/>
      <c r="E18" s="1" t="str">
        <f t="shared" si="0"/>
        <v/>
      </c>
      <c r="G18" s="1" t="s">
        <v>307</v>
      </c>
      <c r="H18" s="29"/>
      <c r="I18" s="29"/>
      <c r="J18" s="29"/>
      <c r="K18" s="1" t="str">
        <f t="shared" si="1"/>
        <v/>
      </c>
      <c r="AA18" s="1" t="s">
        <v>24</v>
      </c>
      <c r="AB18" s="1" t="s">
        <v>23</v>
      </c>
      <c r="AC18" s="1" t="s">
        <v>22</v>
      </c>
      <c r="AE18" s="1" t="s">
        <v>228</v>
      </c>
      <c r="AF18" s="1" t="s">
        <v>48</v>
      </c>
      <c r="AG18" s="1" t="s">
        <v>24</v>
      </c>
    </row>
    <row r="19" spans="1:33" x14ac:dyDescent="0.2">
      <c r="A19" s="1" t="s">
        <v>323</v>
      </c>
      <c r="B19" s="29"/>
      <c r="C19" s="29"/>
      <c r="D19" s="29"/>
      <c r="E19" s="1" t="str">
        <f t="shared" si="0"/>
        <v/>
      </c>
      <c r="G19" s="1" t="s">
        <v>312</v>
      </c>
      <c r="H19" s="29"/>
      <c r="I19" s="29"/>
      <c r="J19" s="29"/>
      <c r="K19" s="1" t="str">
        <f t="shared" si="1"/>
        <v/>
      </c>
      <c r="AA19" s="1" t="s">
        <v>86</v>
      </c>
      <c r="AB19" s="1" t="s">
        <v>77</v>
      </c>
      <c r="AC19" s="1" t="s">
        <v>29</v>
      </c>
      <c r="AE19" s="1" t="s">
        <v>29</v>
      </c>
      <c r="AF19" s="1" t="s">
        <v>33</v>
      </c>
      <c r="AG19" s="1" t="s">
        <v>87</v>
      </c>
    </row>
    <row r="20" spans="1:33" x14ac:dyDescent="0.2">
      <c r="A20" s="1" t="s">
        <v>324</v>
      </c>
      <c r="B20" s="29"/>
      <c r="C20" s="29"/>
      <c r="D20" s="29"/>
      <c r="E20" s="1" t="str">
        <f t="shared" si="0"/>
        <v/>
      </c>
      <c r="G20" s="1" t="s">
        <v>325</v>
      </c>
      <c r="H20" s="29"/>
      <c r="I20" s="29"/>
      <c r="J20" s="29"/>
      <c r="K20" s="1" t="str">
        <f t="shared" si="1"/>
        <v/>
      </c>
      <c r="AA20" s="1" t="s">
        <v>22</v>
      </c>
      <c r="AB20" s="1" t="s">
        <v>27</v>
      </c>
      <c r="AC20" s="1" t="s">
        <v>28</v>
      </c>
      <c r="AE20" s="1" t="s">
        <v>24</v>
      </c>
      <c r="AF20" s="1" t="s">
        <v>76</v>
      </c>
      <c r="AG20" s="1" t="s">
        <v>22</v>
      </c>
    </row>
    <row r="21" spans="1:33" x14ac:dyDescent="0.2">
      <c r="A21" s="1" t="s">
        <v>275</v>
      </c>
      <c r="B21" s="29"/>
      <c r="C21" s="29"/>
      <c r="D21" s="29"/>
      <c r="E21" s="1" t="str">
        <f t="shared" si="0"/>
        <v/>
      </c>
      <c r="G21" s="1" t="s">
        <v>326</v>
      </c>
      <c r="H21" s="29"/>
      <c r="I21" s="29"/>
      <c r="J21" s="29"/>
      <c r="K21" s="1" t="str">
        <f t="shared" si="1"/>
        <v/>
      </c>
      <c r="AA21" s="1" t="s">
        <v>229</v>
      </c>
      <c r="AB21" s="1" t="s">
        <v>228</v>
      </c>
      <c r="AC21" s="1" t="s">
        <v>25</v>
      </c>
      <c r="AE21" s="1" t="s">
        <v>86</v>
      </c>
      <c r="AF21" s="1" t="s">
        <v>34</v>
      </c>
      <c r="AG21" s="1" t="s">
        <v>29</v>
      </c>
    </row>
    <row r="22" spans="1:33" x14ac:dyDescent="0.2">
      <c r="A22" s="1" t="s">
        <v>282</v>
      </c>
      <c r="B22" s="29"/>
      <c r="C22" s="29"/>
      <c r="D22" s="29"/>
      <c r="E22" s="1" t="str">
        <f t="shared" si="0"/>
        <v/>
      </c>
      <c r="G22" s="1" t="s">
        <v>327</v>
      </c>
      <c r="H22" s="29"/>
      <c r="I22" s="29"/>
      <c r="J22" s="29"/>
      <c r="K22" s="1" t="str">
        <f t="shared" si="1"/>
        <v/>
      </c>
      <c r="AA22" s="1" t="s">
        <v>26</v>
      </c>
      <c r="AB22" s="1" t="s">
        <v>87</v>
      </c>
      <c r="AC22" s="1" t="s">
        <v>30</v>
      </c>
      <c r="AE22" s="1" t="s">
        <v>22</v>
      </c>
      <c r="AF22" s="1" t="s">
        <v>31</v>
      </c>
      <c r="AG22" s="1" t="s">
        <v>28</v>
      </c>
    </row>
    <row r="23" spans="1:33" x14ac:dyDescent="0.2">
      <c r="A23" s="1" t="s">
        <v>285</v>
      </c>
      <c r="B23" s="29"/>
      <c r="C23" s="29"/>
      <c r="D23" s="29"/>
      <c r="E23" s="1" t="str">
        <f t="shared" si="0"/>
        <v/>
      </c>
      <c r="G23" s="1" t="s">
        <v>277</v>
      </c>
      <c r="H23" s="29"/>
      <c r="I23" s="29"/>
      <c r="J23" s="29"/>
      <c r="K23" s="1" t="str">
        <f t="shared" si="1"/>
        <v/>
      </c>
      <c r="AA23" s="1" t="s">
        <v>25</v>
      </c>
      <c r="AB23" s="1" t="s">
        <v>24</v>
      </c>
      <c r="AC23" s="1" t="s">
        <v>76</v>
      </c>
      <c r="AE23" s="1" t="s">
        <v>229</v>
      </c>
      <c r="AF23" s="1" t="s">
        <v>228</v>
      </c>
      <c r="AG23" s="1" t="s">
        <v>48</v>
      </c>
    </row>
    <row r="24" spans="1:33" x14ac:dyDescent="0.2">
      <c r="A24" s="1" t="s">
        <v>288</v>
      </c>
      <c r="B24" s="29"/>
      <c r="C24" s="29"/>
      <c r="D24" s="29"/>
      <c r="E24" s="1" t="str">
        <f t="shared" si="0"/>
        <v/>
      </c>
      <c r="G24" s="1" t="s">
        <v>281</v>
      </c>
      <c r="H24" s="29"/>
      <c r="I24" s="29"/>
      <c r="J24" s="29"/>
      <c r="K24" s="1" t="str">
        <f t="shared" si="1"/>
        <v/>
      </c>
      <c r="AA24" s="1" t="s">
        <v>77</v>
      </c>
      <c r="AB24" s="1" t="s">
        <v>29</v>
      </c>
      <c r="AC24" s="1" t="s">
        <v>26</v>
      </c>
      <c r="AE24" s="1" t="s">
        <v>26</v>
      </c>
      <c r="AF24" s="1" t="s">
        <v>27</v>
      </c>
      <c r="AG24" s="1" t="s">
        <v>28</v>
      </c>
    </row>
    <row r="25" spans="1:33" x14ac:dyDescent="0.2">
      <c r="A25" s="1" t="s">
        <v>294</v>
      </c>
      <c r="B25" s="29"/>
      <c r="C25" s="29"/>
      <c r="D25" s="29"/>
      <c r="E25" s="1" t="str">
        <f t="shared" si="0"/>
        <v/>
      </c>
      <c r="G25" s="1" t="s">
        <v>286</v>
      </c>
      <c r="H25" s="29"/>
      <c r="I25" s="29"/>
      <c r="J25" s="29"/>
      <c r="K25" s="1" t="str">
        <f t="shared" si="1"/>
        <v/>
      </c>
      <c r="AA25" s="1" t="s">
        <v>23</v>
      </c>
      <c r="AB25" s="1" t="s">
        <v>26</v>
      </c>
      <c r="AC25" s="1" t="s">
        <v>87</v>
      </c>
      <c r="AE25" s="1" t="s">
        <v>25</v>
      </c>
      <c r="AF25" s="1" t="s">
        <v>77</v>
      </c>
      <c r="AG25" s="1" t="s">
        <v>29</v>
      </c>
    </row>
    <row r="26" spans="1:33" x14ac:dyDescent="0.2">
      <c r="A26" s="1" t="s">
        <v>297</v>
      </c>
      <c r="B26" s="29"/>
      <c r="C26" s="29"/>
      <c r="D26" s="29"/>
      <c r="E26" s="1" t="str">
        <f t="shared" si="0"/>
        <v/>
      </c>
      <c r="G26" s="1" t="s">
        <v>287</v>
      </c>
      <c r="H26" s="29"/>
      <c r="I26" s="29"/>
      <c r="J26" s="29"/>
      <c r="K26" s="1" t="str">
        <f t="shared" si="1"/>
        <v/>
      </c>
      <c r="AA26" s="1" t="s">
        <v>47</v>
      </c>
      <c r="AB26" s="1" t="s">
        <v>25</v>
      </c>
      <c r="AC26" s="1" t="s">
        <v>24</v>
      </c>
      <c r="AE26" s="1" t="s">
        <v>77</v>
      </c>
      <c r="AF26" s="1" t="s">
        <v>23</v>
      </c>
      <c r="AG26" s="1" t="s">
        <v>26</v>
      </c>
    </row>
    <row r="27" spans="1:33" x14ac:dyDescent="0.2">
      <c r="A27" s="1" t="s">
        <v>300</v>
      </c>
      <c r="B27" s="29"/>
      <c r="C27" s="29"/>
      <c r="D27" s="29"/>
      <c r="E27" s="1" t="str">
        <f t="shared" si="0"/>
        <v/>
      </c>
      <c r="G27" s="1" t="s">
        <v>291</v>
      </c>
      <c r="H27" s="29"/>
      <c r="I27" s="29"/>
      <c r="J27" s="29"/>
      <c r="K27" s="1" t="str">
        <f t="shared" si="1"/>
        <v/>
      </c>
      <c r="AA27" s="1" t="s">
        <v>27</v>
      </c>
      <c r="AB27" s="1" t="s">
        <v>229</v>
      </c>
      <c r="AC27" s="1" t="s">
        <v>228</v>
      </c>
      <c r="AE27" s="1" t="s">
        <v>23</v>
      </c>
      <c r="AF27" s="1" t="s">
        <v>22</v>
      </c>
      <c r="AG27" s="1" t="s">
        <v>27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28"/>
  <sheetViews>
    <sheetView workbookViewId="0">
      <selection activeCell="F9" sqref="F9"/>
    </sheetView>
  </sheetViews>
  <sheetFormatPr defaultRowHeight="12.75" x14ac:dyDescent="0.2"/>
  <cols>
    <col min="2" max="5" width="5.625" customWidth="1"/>
    <col min="6" max="6" width="9.125" customWidth="1"/>
    <col min="9" max="12" width="5.625" customWidth="1"/>
    <col min="13" max="13" width="9.125" customWidth="1"/>
    <col min="14" max="14" width="12.125" bestFit="1" customWidth="1"/>
    <col min="15" max="15" width="17.625" bestFit="1" customWidth="1"/>
    <col min="16" max="16" width="18.5" bestFit="1" customWidth="1"/>
    <col min="17" max="17" width="18.75" bestFit="1" customWidth="1"/>
  </cols>
  <sheetData>
    <row r="1" spans="1:35" ht="15.75" thickBot="1" x14ac:dyDescent="0.25">
      <c r="A1" s="2" t="s">
        <v>328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5" ht="15.75" thickTop="1" x14ac:dyDescent="0.2">
      <c r="A2" s="1" t="s">
        <v>329</v>
      </c>
      <c r="B2" s="1"/>
      <c r="C2" s="1"/>
      <c r="D2" s="1"/>
      <c r="E2" s="1"/>
      <c r="F2" s="1"/>
      <c r="G2" s="1"/>
      <c r="H2" s="1"/>
      <c r="I2" s="1"/>
      <c r="J2" s="1"/>
      <c r="K2" s="1"/>
      <c r="O2" s="32" t="s">
        <v>352</v>
      </c>
      <c r="P2" s="36" t="s">
        <v>273</v>
      </c>
      <c r="Q2" s="33" t="s">
        <v>353</v>
      </c>
    </row>
    <row r="3" spans="1:35" ht="15" x14ac:dyDescent="0.2">
      <c r="A3" s="1" t="s">
        <v>330</v>
      </c>
      <c r="B3" s="1"/>
      <c r="C3" s="1"/>
      <c r="D3" s="1"/>
      <c r="E3" s="1"/>
      <c r="F3" s="1"/>
      <c r="G3" s="1"/>
      <c r="H3" s="1"/>
      <c r="I3" s="1"/>
      <c r="J3" s="1"/>
      <c r="K3" s="1"/>
      <c r="O3" s="20" t="s">
        <v>358</v>
      </c>
      <c r="P3" s="35" t="s">
        <v>354</v>
      </c>
      <c r="Q3" s="21" t="s">
        <v>355</v>
      </c>
    </row>
    <row r="4" spans="1:35" ht="15" x14ac:dyDescent="0.2">
      <c r="A4" s="1" t="s">
        <v>331</v>
      </c>
      <c r="B4" s="1"/>
      <c r="C4" s="1"/>
      <c r="D4" s="1"/>
      <c r="E4" s="1"/>
      <c r="F4" s="1"/>
      <c r="G4" s="1"/>
      <c r="H4" s="1"/>
      <c r="I4" s="1"/>
      <c r="J4" s="1"/>
      <c r="K4" s="1"/>
      <c r="O4" s="20" t="s">
        <v>359</v>
      </c>
      <c r="P4" s="35" t="s">
        <v>356</v>
      </c>
      <c r="Q4" s="21" t="s">
        <v>357</v>
      </c>
    </row>
    <row r="5" spans="1:35" ht="1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O5" s="20" t="s">
        <v>360</v>
      </c>
      <c r="P5" s="35" t="s">
        <v>364</v>
      </c>
      <c r="Q5" s="21" t="s">
        <v>369</v>
      </c>
    </row>
    <row r="6" spans="1:35" ht="1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O6" s="20" t="s">
        <v>361</v>
      </c>
      <c r="P6" s="35" t="s">
        <v>365</v>
      </c>
      <c r="Q6" s="21" t="s">
        <v>370</v>
      </c>
    </row>
    <row r="7" spans="1:35" ht="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O7" s="20" t="s">
        <v>362</v>
      </c>
      <c r="P7" s="35" t="s">
        <v>366</v>
      </c>
      <c r="Q7" s="21" t="s">
        <v>371</v>
      </c>
    </row>
    <row r="8" spans="1:35" ht="15.7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3" t="s">
        <v>363</v>
      </c>
      <c r="P8" s="38" t="s">
        <v>367</v>
      </c>
      <c r="Q8" s="24" t="s">
        <v>368</v>
      </c>
    </row>
    <row r="9" spans="1:35" ht="15.75" thickTop="1" x14ac:dyDescent="0.2">
      <c r="A9" s="1" t="s">
        <v>332</v>
      </c>
      <c r="B9" s="29"/>
      <c r="C9" s="29"/>
      <c r="D9" s="29"/>
      <c r="E9" s="29"/>
      <c r="F9" s="1" t="str">
        <f>IF(B9=$I$8,"",IF(AND(B9=AA9,C9=AB9,D9=AC9,E9=AD9),"Correct","Wrong"))</f>
        <v/>
      </c>
      <c r="G9" s="1"/>
      <c r="H9" s="1" t="s">
        <v>342</v>
      </c>
      <c r="I9" s="29"/>
      <c r="J9" s="29"/>
      <c r="K9" s="29"/>
      <c r="L9" s="29"/>
      <c r="M9" s="1" t="str">
        <f>IF(I9=$I$8,"",IF(AND(I9=AF9,J9=AG9,K9=AH9,L9=AI9),"Correct","Wrong"))</f>
        <v/>
      </c>
      <c r="N9" s="1"/>
      <c r="AA9" s="1" t="s">
        <v>25</v>
      </c>
      <c r="AB9" s="1" t="s">
        <v>24</v>
      </c>
      <c r="AC9" s="1" t="s">
        <v>23</v>
      </c>
      <c r="AD9" s="1" t="s">
        <v>22</v>
      </c>
      <c r="AF9" s="1" t="s">
        <v>77</v>
      </c>
      <c r="AG9" s="1" t="s">
        <v>29</v>
      </c>
      <c r="AH9" s="1" t="s">
        <v>26</v>
      </c>
      <c r="AI9" s="1" t="s">
        <v>87</v>
      </c>
    </row>
    <row r="10" spans="1:35" ht="15" x14ac:dyDescent="0.2">
      <c r="A10" s="1" t="s">
        <v>333</v>
      </c>
      <c r="B10" s="29"/>
      <c r="C10" s="29"/>
      <c r="D10" s="29"/>
      <c r="E10" s="29"/>
      <c r="F10" s="1" t="str">
        <f t="shared" ref="F10:F18" si="0">IF(B10=$I$8,"",IF(AND(B10=AA10,C10=AB10,D10=AC10,E10=AD10),"Correct","Wrong"))</f>
        <v/>
      </c>
      <c r="G10" s="1"/>
      <c r="H10" s="1" t="s">
        <v>343</v>
      </c>
      <c r="I10" s="29"/>
      <c r="J10" s="29"/>
      <c r="K10" s="29"/>
      <c r="L10" s="29"/>
      <c r="M10" s="1" t="str">
        <f t="shared" ref="M10:M18" si="1">IF(I10=$I$8,"",IF(AND(I10=AF10,J10=AG10,K10=AH10,L10=AI10),"Correct","Wrong"))</f>
        <v/>
      </c>
      <c r="N10" s="1"/>
      <c r="AA10" s="1" t="s">
        <v>229</v>
      </c>
      <c r="AB10" s="1" t="s">
        <v>47</v>
      </c>
      <c r="AC10" s="1" t="s">
        <v>25</v>
      </c>
      <c r="AD10" s="1" t="s">
        <v>77</v>
      </c>
      <c r="AF10" s="1" t="s">
        <v>47</v>
      </c>
      <c r="AG10" s="1" t="s">
        <v>25</v>
      </c>
      <c r="AH10" s="1" t="s">
        <v>77</v>
      </c>
      <c r="AI10" s="1" t="s">
        <v>23</v>
      </c>
    </row>
    <row r="11" spans="1:35" ht="15.75" customHeight="1" x14ac:dyDescent="0.2">
      <c r="A11" s="1" t="s">
        <v>334</v>
      </c>
      <c r="B11" s="29"/>
      <c r="C11" s="29"/>
      <c r="D11" s="29"/>
      <c r="E11" s="29"/>
      <c r="F11" s="1" t="str">
        <f t="shared" si="0"/>
        <v/>
      </c>
      <c r="G11" s="1"/>
      <c r="H11" s="1" t="s">
        <v>344</v>
      </c>
      <c r="I11" s="29"/>
      <c r="J11" s="29"/>
      <c r="K11" s="29"/>
      <c r="L11" s="29"/>
      <c r="M11" s="1" t="str">
        <f t="shared" si="1"/>
        <v/>
      </c>
      <c r="N11" s="1"/>
      <c r="AA11" s="1" t="s">
        <v>26</v>
      </c>
      <c r="AB11" s="1" t="s">
        <v>27</v>
      </c>
      <c r="AC11" s="1" t="s">
        <v>28</v>
      </c>
      <c r="AD11" s="1" t="s">
        <v>47</v>
      </c>
      <c r="AF11" s="1" t="s">
        <v>87</v>
      </c>
      <c r="AG11" s="1" t="s">
        <v>229</v>
      </c>
      <c r="AH11" s="1" t="s">
        <v>228</v>
      </c>
      <c r="AI11" s="1" t="s">
        <v>86</v>
      </c>
    </row>
    <row r="12" spans="1:35" ht="15" x14ac:dyDescent="0.2">
      <c r="A12" s="1" t="s">
        <v>335</v>
      </c>
      <c r="B12" s="29"/>
      <c r="C12" s="29"/>
      <c r="D12" s="29"/>
      <c r="E12" s="29"/>
      <c r="F12" s="1" t="str">
        <f t="shared" si="0"/>
        <v/>
      </c>
      <c r="G12" s="1"/>
      <c r="H12" s="1" t="s">
        <v>345</v>
      </c>
      <c r="I12" s="29"/>
      <c r="J12" s="29"/>
      <c r="K12" s="29"/>
      <c r="L12" s="29"/>
      <c r="M12" s="1" t="str">
        <f t="shared" si="1"/>
        <v/>
      </c>
      <c r="N12" s="1"/>
      <c r="AA12" s="1" t="s">
        <v>77</v>
      </c>
      <c r="AB12" s="1" t="s">
        <v>23</v>
      </c>
      <c r="AC12" s="1" t="s">
        <v>26</v>
      </c>
      <c r="AD12" s="1" t="s">
        <v>87</v>
      </c>
      <c r="AF12" s="1" t="s">
        <v>28</v>
      </c>
      <c r="AG12" s="1" t="s">
        <v>228</v>
      </c>
      <c r="AH12" s="1" t="s">
        <v>25</v>
      </c>
      <c r="AI12" s="1" t="s">
        <v>77</v>
      </c>
    </row>
    <row r="13" spans="1:35" ht="15" x14ac:dyDescent="0.2">
      <c r="A13" s="1" t="s">
        <v>336</v>
      </c>
      <c r="B13" s="29"/>
      <c r="C13" s="29"/>
      <c r="D13" s="29"/>
      <c r="E13" s="29"/>
      <c r="F13" s="1" t="str">
        <f t="shared" si="0"/>
        <v/>
      </c>
      <c r="G13" s="1"/>
      <c r="H13" s="1" t="s">
        <v>346</v>
      </c>
      <c r="I13" s="29"/>
      <c r="J13" s="29"/>
      <c r="K13" s="29"/>
      <c r="L13" s="29"/>
      <c r="M13" s="1" t="str">
        <f t="shared" si="1"/>
        <v/>
      </c>
      <c r="N13" s="1"/>
      <c r="AA13" s="1" t="s">
        <v>47</v>
      </c>
      <c r="AB13" s="1" t="s">
        <v>86</v>
      </c>
      <c r="AC13" s="1" t="s">
        <v>34</v>
      </c>
      <c r="AD13" s="1" t="s">
        <v>37</v>
      </c>
      <c r="AF13" s="1" t="s">
        <v>86</v>
      </c>
      <c r="AG13" s="1" t="s">
        <v>77</v>
      </c>
      <c r="AH13" s="1" t="s">
        <v>29</v>
      </c>
      <c r="AI13" s="1" t="s">
        <v>26</v>
      </c>
    </row>
    <row r="14" spans="1:35" ht="15" x14ac:dyDescent="0.2">
      <c r="A14" s="1" t="s">
        <v>337</v>
      </c>
      <c r="B14" s="29"/>
      <c r="C14" s="29"/>
      <c r="D14" s="29"/>
      <c r="E14" s="29"/>
      <c r="F14" s="1" t="str">
        <f t="shared" si="0"/>
        <v/>
      </c>
      <c r="G14" s="1"/>
      <c r="H14" s="1" t="s">
        <v>347</v>
      </c>
      <c r="I14" s="29"/>
      <c r="J14" s="29"/>
      <c r="K14" s="29"/>
      <c r="L14" s="29"/>
      <c r="M14" s="1" t="str">
        <f t="shared" si="1"/>
        <v/>
      </c>
      <c r="N14" s="1"/>
      <c r="AA14" s="1" t="s">
        <v>87</v>
      </c>
      <c r="AB14" s="1" t="s">
        <v>30</v>
      </c>
      <c r="AC14" s="1" t="s">
        <v>47</v>
      </c>
      <c r="AD14" s="1" t="s">
        <v>86</v>
      </c>
      <c r="AF14" s="1" t="s">
        <v>24</v>
      </c>
      <c r="AG14" s="1" t="s">
        <v>23</v>
      </c>
      <c r="AH14" s="1" t="s">
        <v>22</v>
      </c>
      <c r="AI14" s="1" t="s">
        <v>27</v>
      </c>
    </row>
    <row r="15" spans="1:35" ht="15" x14ac:dyDescent="0.2">
      <c r="A15" s="1" t="s">
        <v>338</v>
      </c>
      <c r="B15" s="29"/>
      <c r="C15" s="29"/>
      <c r="D15" s="29"/>
      <c r="E15" s="29"/>
      <c r="F15" s="1" t="str">
        <f t="shared" si="0"/>
        <v/>
      </c>
      <c r="G15" s="1"/>
      <c r="H15" s="1" t="s">
        <v>348</v>
      </c>
      <c r="I15" s="29"/>
      <c r="J15" s="29"/>
      <c r="K15" s="29"/>
      <c r="L15" s="29"/>
      <c r="M15" s="1" t="str">
        <f t="shared" si="1"/>
        <v/>
      </c>
      <c r="N15" s="1"/>
      <c r="AA15" s="1" t="s">
        <v>29</v>
      </c>
      <c r="AB15" s="1" t="s">
        <v>26</v>
      </c>
      <c r="AC15" s="1" t="s">
        <v>87</v>
      </c>
      <c r="AD15" s="1" t="s">
        <v>30</v>
      </c>
      <c r="AF15" s="1" t="s">
        <v>228</v>
      </c>
      <c r="AG15" s="1" t="s">
        <v>25</v>
      </c>
      <c r="AH15" s="1" t="s">
        <v>77</v>
      </c>
      <c r="AI15" s="1" t="s">
        <v>29</v>
      </c>
    </row>
    <row r="16" spans="1:35" ht="15" x14ac:dyDescent="0.2">
      <c r="A16" s="1" t="s">
        <v>339</v>
      </c>
      <c r="B16" s="29"/>
      <c r="C16" s="29"/>
      <c r="D16" s="29"/>
      <c r="E16" s="29"/>
      <c r="F16" s="1" t="str">
        <f t="shared" si="0"/>
        <v/>
      </c>
      <c r="G16" s="1"/>
      <c r="H16" s="1" t="s">
        <v>349</v>
      </c>
      <c r="I16" s="29"/>
      <c r="J16" s="29"/>
      <c r="K16" s="29"/>
      <c r="L16" s="29"/>
      <c r="M16" s="1" t="str">
        <f t="shared" si="1"/>
        <v/>
      </c>
      <c r="N16" s="1"/>
      <c r="AA16" s="1" t="s">
        <v>22</v>
      </c>
      <c r="AB16" s="1" t="s">
        <v>27</v>
      </c>
      <c r="AC16" s="1" t="s">
        <v>28</v>
      </c>
      <c r="AD16" s="1" t="s">
        <v>228</v>
      </c>
      <c r="AF16" s="1" t="s">
        <v>27</v>
      </c>
      <c r="AG16" s="1" t="s">
        <v>28</v>
      </c>
      <c r="AH16" s="1" t="s">
        <v>228</v>
      </c>
      <c r="AI16" s="1" t="s">
        <v>25</v>
      </c>
    </row>
    <row r="17" spans="1:35" ht="15" x14ac:dyDescent="0.2">
      <c r="A17" s="1" t="s">
        <v>340</v>
      </c>
      <c r="B17" s="29"/>
      <c r="C17" s="29"/>
      <c r="D17" s="29"/>
      <c r="E17" s="29"/>
      <c r="F17" s="1" t="str">
        <f t="shared" si="0"/>
        <v/>
      </c>
      <c r="G17" s="1"/>
      <c r="H17" s="1" t="s">
        <v>350</v>
      </c>
      <c r="I17" s="29"/>
      <c r="J17" s="29"/>
      <c r="K17" s="29"/>
      <c r="L17" s="29"/>
      <c r="M17" s="1" t="str">
        <f t="shared" si="1"/>
        <v/>
      </c>
      <c r="N17" s="1"/>
      <c r="AA17" s="1" t="s">
        <v>24</v>
      </c>
      <c r="AB17" s="1" t="s">
        <v>76</v>
      </c>
      <c r="AC17" s="1" t="s">
        <v>40</v>
      </c>
      <c r="AD17" s="1" t="s">
        <v>27</v>
      </c>
      <c r="AF17" s="1" t="s">
        <v>23</v>
      </c>
      <c r="AG17" s="1" t="s">
        <v>26</v>
      </c>
      <c r="AH17" s="1" t="s">
        <v>27</v>
      </c>
      <c r="AI17" s="1" t="s">
        <v>229</v>
      </c>
    </row>
    <row r="18" spans="1:35" ht="15" x14ac:dyDescent="0.2">
      <c r="A18" s="1" t="s">
        <v>341</v>
      </c>
      <c r="B18" s="29"/>
      <c r="C18" s="29"/>
      <c r="D18" s="29"/>
      <c r="E18" s="29"/>
      <c r="F18" s="1" t="str">
        <f t="shared" si="0"/>
        <v/>
      </c>
      <c r="G18" s="1"/>
      <c r="H18" s="1" t="s">
        <v>351</v>
      </c>
      <c r="I18" s="29"/>
      <c r="J18" s="29"/>
      <c r="K18" s="29"/>
      <c r="L18" s="29"/>
      <c r="M18" s="1" t="str">
        <f t="shared" si="1"/>
        <v/>
      </c>
      <c r="N18" s="1"/>
      <c r="AA18" s="1" t="s">
        <v>228</v>
      </c>
      <c r="AB18" s="1" t="s">
        <v>48</v>
      </c>
      <c r="AC18" s="1" t="s">
        <v>24</v>
      </c>
      <c r="AD18" s="1" t="s">
        <v>23</v>
      </c>
      <c r="AF18" s="1" t="s">
        <v>25</v>
      </c>
      <c r="AG18" s="1" t="s">
        <v>24</v>
      </c>
      <c r="AH18" s="1" t="s">
        <v>76</v>
      </c>
      <c r="AI18" s="1" t="s">
        <v>26</v>
      </c>
    </row>
    <row r="19" spans="1:35" ht="15" x14ac:dyDescent="0.2">
      <c r="A19" s="1"/>
      <c r="B19" s="37"/>
      <c r="C19" s="37"/>
      <c r="D19" s="37"/>
      <c r="E19" s="1"/>
      <c r="F19" s="1"/>
      <c r="G19" s="1"/>
      <c r="H19" s="1"/>
      <c r="I19" s="37"/>
      <c r="J19" s="37"/>
      <c r="K19" s="37"/>
      <c r="L19" s="1" t="str">
        <f t="shared" ref="L19:L28" si="2">IF(I19=$N$9,"",IF(AND(I19=AG19,J19=AH19,K19=AI19),"Correct","Wrong"))</f>
        <v/>
      </c>
      <c r="M19" s="1"/>
      <c r="N19" s="1"/>
      <c r="AA19" s="1"/>
      <c r="AB19" s="1"/>
      <c r="AC19" s="1"/>
      <c r="AD19" s="1"/>
    </row>
    <row r="20" spans="1:35" ht="15" x14ac:dyDescent="0.2">
      <c r="A20" s="1"/>
      <c r="B20" s="37"/>
      <c r="C20" s="37"/>
      <c r="D20" s="37"/>
      <c r="E20" s="1"/>
      <c r="F20" s="1"/>
      <c r="G20" s="1"/>
      <c r="H20" s="1"/>
      <c r="I20" s="37"/>
      <c r="J20" s="37"/>
      <c r="K20" s="37"/>
      <c r="L20" s="1" t="str">
        <f t="shared" si="2"/>
        <v/>
      </c>
      <c r="M20" s="1"/>
      <c r="N20" s="1"/>
    </row>
    <row r="21" spans="1:35" ht="15" x14ac:dyDescent="0.2">
      <c r="A21" s="1"/>
      <c r="B21" s="37"/>
      <c r="C21" s="37"/>
      <c r="D21" s="37"/>
      <c r="E21" s="1"/>
      <c r="F21" s="1"/>
      <c r="G21" s="1"/>
      <c r="H21" s="1"/>
      <c r="I21" s="37"/>
      <c r="J21" s="37"/>
      <c r="K21" s="37"/>
      <c r="L21" s="1" t="str">
        <f t="shared" si="2"/>
        <v/>
      </c>
      <c r="M21" s="1"/>
      <c r="N21" s="1"/>
    </row>
    <row r="22" spans="1:35" ht="15" x14ac:dyDescent="0.2">
      <c r="A22" s="1"/>
      <c r="B22" s="37"/>
      <c r="C22" s="37"/>
      <c r="D22" s="37"/>
      <c r="E22" s="1"/>
      <c r="F22" s="1"/>
      <c r="G22" s="1"/>
      <c r="H22" s="1"/>
      <c r="I22" s="37"/>
      <c r="J22" s="37"/>
      <c r="K22" s="37"/>
      <c r="L22" s="1" t="str">
        <f t="shared" si="2"/>
        <v/>
      </c>
      <c r="M22" s="1"/>
      <c r="N22" s="1"/>
    </row>
    <row r="23" spans="1:35" ht="15" x14ac:dyDescent="0.2">
      <c r="A23" s="1"/>
      <c r="B23" s="37"/>
      <c r="C23" s="37"/>
      <c r="D23" s="37"/>
      <c r="E23" s="1"/>
      <c r="F23" s="1"/>
      <c r="G23" s="1"/>
      <c r="H23" s="1"/>
      <c r="I23" s="37"/>
      <c r="J23" s="37"/>
      <c r="K23" s="37"/>
      <c r="L23" s="1" t="str">
        <f t="shared" si="2"/>
        <v/>
      </c>
      <c r="M23" s="1"/>
      <c r="N23" s="1"/>
    </row>
    <row r="24" spans="1:35" ht="15" x14ac:dyDescent="0.2">
      <c r="A24" s="1"/>
      <c r="B24" s="37"/>
      <c r="C24" s="37"/>
      <c r="D24" s="37"/>
      <c r="E24" s="1"/>
      <c r="F24" s="1"/>
      <c r="G24" s="1"/>
      <c r="H24" s="1"/>
      <c r="I24" s="37"/>
      <c r="J24" s="37"/>
      <c r="K24" s="37"/>
      <c r="L24" s="1" t="str">
        <f t="shared" si="2"/>
        <v/>
      </c>
      <c r="M24" s="1"/>
      <c r="N24" s="1"/>
    </row>
    <row r="25" spans="1:35" ht="15" x14ac:dyDescent="0.2">
      <c r="A25" s="1"/>
      <c r="B25" s="37"/>
      <c r="C25" s="37"/>
      <c r="D25" s="37"/>
      <c r="E25" s="1"/>
      <c r="F25" s="1"/>
      <c r="G25" s="1"/>
      <c r="H25" s="1"/>
      <c r="I25" s="37"/>
      <c r="J25" s="37"/>
      <c r="K25" s="37"/>
      <c r="L25" s="1" t="str">
        <f t="shared" si="2"/>
        <v/>
      </c>
      <c r="M25" s="1"/>
      <c r="N25" s="1"/>
    </row>
    <row r="26" spans="1:35" ht="15" x14ac:dyDescent="0.2">
      <c r="A26" s="1"/>
      <c r="B26" s="37"/>
      <c r="C26" s="37"/>
      <c r="D26" s="37"/>
      <c r="E26" s="1"/>
      <c r="F26" s="1"/>
      <c r="G26" s="1"/>
      <c r="H26" s="1"/>
      <c r="I26" s="37"/>
      <c r="J26" s="37"/>
      <c r="K26" s="37"/>
      <c r="L26" s="1" t="str">
        <f t="shared" si="2"/>
        <v/>
      </c>
      <c r="M26" s="1"/>
      <c r="N26" s="1"/>
    </row>
    <row r="27" spans="1:35" ht="15" x14ac:dyDescent="0.2">
      <c r="A27" s="1"/>
      <c r="B27" s="37"/>
      <c r="C27" s="37"/>
      <c r="D27" s="37"/>
      <c r="E27" s="1"/>
      <c r="F27" s="1"/>
      <c r="G27" s="1"/>
      <c r="H27" s="1"/>
      <c r="I27" s="37"/>
      <c r="J27" s="37"/>
      <c r="K27" s="37"/>
      <c r="L27" s="1" t="str">
        <f t="shared" si="2"/>
        <v/>
      </c>
      <c r="M27" s="1"/>
      <c r="N27" s="1"/>
    </row>
    <row r="28" spans="1:35" ht="15" x14ac:dyDescent="0.2">
      <c r="A28" s="1"/>
      <c r="B28" s="37"/>
      <c r="C28" s="37"/>
      <c r="D28" s="37"/>
      <c r="E28" s="1"/>
      <c r="F28" s="1"/>
      <c r="G28" s="1"/>
      <c r="H28" s="1"/>
      <c r="I28" s="37"/>
      <c r="J28" s="37"/>
      <c r="K28" s="37"/>
      <c r="L28" s="1" t="str">
        <f t="shared" si="2"/>
        <v/>
      </c>
      <c r="M28" s="1"/>
      <c r="N28" s="1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3"/>
  <sheetViews>
    <sheetView workbookViewId="0">
      <selection activeCell="AD10" sqref="AD10"/>
    </sheetView>
  </sheetViews>
  <sheetFormatPr defaultRowHeight="12.75" x14ac:dyDescent="0.2"/>
  <cols>
    <col min="1" max="1" width="18.625" customWidth="1"/>
    <col min="2" max="6" width="5.625" customWidth="1"/>
    <col min="7" max="7" width="8.125" customWidth="1"/>
    <col min="9" max="9" width="18.625" customWidth="1"/>
    <col min="10" max="14" width="5.625" customWidth="1"/>
    <col min="15" max="15" width="8.125" customWidth="1"/>
    <col min="16" max="16" width="17.625" bestFit="1" customWidth="1"/>
    <col min="17" max="17" width="20.25" customWidth="1"/>
    <col min="18" max="18" width="18.75" bestFit="1" customWidth="1"/>
  </cols>
  <sheetData>
    <row r="1" spans="1:40" ht="15.75" thickBot="1" x14ac:dyDescent="0.25">
      <c r="A1" s="2" t="s">
        <v>372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40" ht="15.75" thickTop="1" x14ac:dyDescent="0.2">
      <c r="A2" s="1" t="s">
        <v>373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s="32" t="s">
        <v>377</v>
      </c>
      <c r="Q2" s="33" t="s">
        <v>273</v>
      </c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40" ht="15" x14ac:dyDescent="0.2">
      <c r="A3" s="1" t="s">
        <v>374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39" t="s">
        <v>378</v>
      </c>
      <c r="Q3" s="41" t="s">
        <v>381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</row>
    <row r="4" spans="1:40" ht="15" x14ac:dyDescent="0.2">
      <c r="A4" s="1" t="s">
        <v>375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P4" s="39" t="s">
        <v>379</v>
      </c>
      <c r="Q4" s="41" t="s">
        <v>382</v>
      </c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40" ht="15.75" thickBot="1" x14ac:dyDescent="0.25">
      <c r="A5" s="1" t="s">
        <v>376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P5" s="40" t="s">
        <v>380</v>
      </c>
      <c r="Q5" s="42" t="s">
        <v>383</v>
      </c>
      <c r="AB5" s="43"/>
      <c r="AC5" s="43"/>
      <c r="AD5" s="43"/>
      <c r="AE5" s="43"/>
      <c r="AF5" s="43"/>
      <c r="AG5" s="43"/>
      <c r="AH5" s="43"/>
      <c r="AI5" s="43"/>
      <c r="AJ5" s="43"/>
      <c r="AK5" s="43"/>
    </row>
    <row r="6" spans="1:40" ht="15.7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AB6" s="43"/>
      <c r="AC6" s="43"/>
      <c r="AD6" s="43"/>
      <c r="AE6" s="43"/>
      <c r="AF6" s="43"/>
      <c r="AG6" s="43"/>
      <c r="AH6" s="43"/>
      <c r="AI6" s="43"/>
      <c r="AJ6" s="43"/>
      <c r="AK6" s="43"/>
    </row>
    <row r="7" spans="1:40" ht="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AB7" s="43"/>
      <c r="AC7" s="43"/>
      <c r="AD7" s="43"/>
      <c r="AE7" s="43"/>
      <c r="AF7" s="43"/>
      <c r="AG7" s="43"/>
      <c r="AH7" s="43"/>
      <c r="AI7" s="43"/>
      <c r="AJ7" s="43"/>
      <c r="AK7" s="43"/>
    </row>
    <row r="8" spans="1:40" ht="15" x14ac:dyDescent="0.2">
      <c r="A8" s="43" t="s">
        <v>384</v>
      </c>
      <c r="B8" s="44"/>
      <c r="C8" s="44"/>
      <c r="D8" s="44"/>
      <c r="E8" s="44"/>
      <c r="F8" s="44"/>
      <c r="G8" s="46" t="str">
        <f t="shared" ref="G8:G10" si="0">IF(B8=$J$11,"",IF(AND(B8=AB8,C8=AC8,D8=AD8,E8=AE8,F8=AF8),"Correct","Wrong"))</f>
        <v/>
      </c>
      <c r="H8" s="1"/>
      <c r="I8" s="1"/>
      <c r="J8" s="1"/>
      <c r="K8" s="1"/>
      <c r="L8" s="1"/>
      <c r="AB8" s="43" t="s">
        <v>229</v>
      </c>
      <c r="AC8" s="43" t="s">
        <v>228</v>
      </c>
      <c r="AD8" s="43" t="s">
        <v>25</v>
      </c>
      <c r="AE8" s="43" t="s">
        <v>24</v>
      </c>
      <c r="AF8" s="43" t="s">
        <v>23</v>
      </c>
      <c r="AG8" s="43"/>
      <c r="AH8" s="43"/>
      <c r="AI8" s="43"/>
      <c r="AJ8" s="43"/>
      <c r="AK8" s="43"/>
    </row>
    <row r="9" spans="1:40" ht="15" x14ac:dyDescent="0.2">
      <c r="A9" s="43" t="s">
        <v>385</v>
      </c>
      <c r="B9" s="44"/>
      <c r="C9" s="44"/>
      <c r="D9" s="44"/>
      <c r="E9" s="44"/>
      <c r="F9" s="44"/>
      <c r="G9" s="48" t="str">
        <f t="shared" si="0"/>
        <v/>
      </c>
      <c r="H9" s="1"/>
      <c r="I9" s="1"/>
      <c r="J9" s="1"/>
      <c r="K9" s="1"/>
      <c r="L9" s="1"/>
      <c r="AB9" s="43" t="s">
        <v>229</v>
      </c>
      <c r="AC9" s="43" t="s">
        <v>47</v>
      </c>
      <c r="AD9" s="43" t="s">
        <v>25</v>
      </c>
      <c r="AE9" s="43" t="s">
        <v>77</v>
      </c>
      <c r="AF9" s="43" t="s">
        <v>23</v>
      </c>
      <c r="AG9" s="43"/>
      <c r="AH9" s="43"/>
      <c r="AI9" s="43"/>
      <c r="AJ9" s="43"/>
      <c r="AK9" s="43"/>
    </row>
    <row r="10" spans="1:40" ht="15" x14ac:dyDescent="0.2">
      <c r="A10" s="43" t="s">
        <v>386</v>
      </c>
      <c r="B10" s="44"/>
      <c r="C10" s="44"/>
      <c r="D10" s="44"/>
      <c r="E10" s="44"/>
      <c r="F10" s="44"/>
      <c r="G10" s="46" t="str">
        <f t="shared" si="0"/>
        <v/>
      </c>
      <c r="H10" s="1"/>
      <c r="I10" s="1"/>
      <c r="J10" s="1"/>
      <c r="K10" s="1"/>
      <c r="L10" s="1"/>
      <c r="AB10" s="43" t="s">
        <v>229</v>
      </c>
      <c r="AC10" s="43" t="s">
        <v>228</v>
      </c>
      <c r="AD10" s="43" t="s">
        <v>25</v>
      </c>
      <c r="AE10" s="43" t="s">
        <v>77</v>
      </c>
      <c r="AF10" s="43" t="s">
        <v>23</v>
      </c>
      <c r="AG10" s="43"/>
      <c r="AH10" s="43"/>
      <c r="AI10" s="43"/>
      <c r="AJ10" s="43"/>
      <c r="AK10" s="43"/>
    </row>
    <row r="11" spans="1:40" ht="15" x14ac:dyDescent="0.2">
      <c r="A11" s="1"/>
      <c r="B11" s="10"/>
      <c r="C11" s="10"/>
      <c r="D11" s="10"/>
      <c r="E11" s="10"/>
      <c r="F11" s="10"/>
      <c r="G11" s="14"/>
      <c r="H11" s="1"/>
      <c r="I11" s="1"/>
      <c r="J11" s="1"/>
      <c r="K11" s="1"/>
      <c r="L11" s="1"/>
      <c r="M11" s="1"/>
      <c r="N11" s="1"/>
      <c r="O11" s="1"/>
      <c r="AB11" s="43"/>
      <c r="AC11" s="43"/>
      <c r="AD11" s="43"/>
      <c r="AE11" s="43"/>
      <c r="AF11" s="43"/>
      <c r="AG11" s="43"/>
      <c r="AH11" s="43"/>
      <c r="AI11" s="43"/>
      <c r="AJ11" s="43"/>
      <c r="AK11" s="43"/>
    </row>
    <row r="12" spans="1:40" ht="15" x14ac:dyDescent="0.2">
      <c r="A12" s="43" t="s">
        <v>387</v>
      </c>
      <c r="B12" s="45"/>
      <c r="C12" s="45"/>
      <c r="D12" s="45"/>
      <c r="E12" s="45"/>
      <c r="F12" s="44"/>
      <c r="G12" s="46" t="str">
        <f>IF(B12=$J$11,"",IF(AND(B12=AB12,C12=AC12,D12=AD12,E12=AE12,F12=AF12),"Correct","Wrong"))</f>
        <v/>
      </c>
      <c r="H12" s="1"/>
      <c r="I12" s="43" t="s">
        <v>399</v>
      </c>
      <c r="J12" s="45"/>
      <c r="K12" s="45"/>
      <c r="L12" s="45"/>
      <c r="M12" s="45"/>
      <c r="N12" s="44"/>
      <c r="O12" s="1" t="str">
        <f t="shared" ref="O12:O14" si="1">IF(J12=$J$11,"",IF(AND(J12=AJ12,K12=AK12,L12=AL12,M12=AM12,N12=AN12),"Correct","Wrong"))</f>
        <v/>
      </c>
      <c r="AB12" s="43" t="s">
        <v>25</v>
      </c>
      <c r="AC12" s="43" t="s">
        <v>24</v>
      </c>
      <c r="AD12" s="43" t="s">
        <v>23</v>
      </c>
      <c r="AE12" s="43" t="s">
        <v>22</v>
      </c>
      <c r="AF12" s="43" t="s">
        <v>27</v>
      </c>
      <c r="AG12" s="43"/>
      <c r="AH12" s="43"/>
      <c r="AI12" s="43"/>
      <c r="AJ12" s="43" t="s">
        <v>26</v>
      </c>
      <c r="AK12" s="43" t="s">
        <v>27</v>
      </c>
      <c r="AL12" s="43" t="s">
        <v>229</v>
      </c>
      <c r="AM12" s="43" t="s">
        <v>228</v>
      </c>
      <c r="AN12" s="43" t="s">
        <v>25</v>
      </c>
    </row>
    <row r="13" spans="1:40" ht="15" x14ac:dyDescent="0.2">
      <c r="A13" s="43" t="s">
        <v>388</v>
      </c>
      <c r="B13" s="45"/>
      <c r="C13" s="45"/>
      <c r="D13" s="45"/>
      <c r="E13" s="45"/>
      <c r="F13" s="44"/>
      <c r="G13" s="46" t="str">
        <f t="shared" ref="G13:G14" si="2">IF(B13=$J$11,"",IF(AND(B13=AB13,C13=AC13,D13=AD13,E13=AE13,F13=AF13),"Correct","Wrong"))</f>
        <v/>
      </c>
      <c r="H13" s="1"/>
      <c r="I13" s="43" t="s">
        <v>412</v>
      </c>
      <c r="J13" s="45"/>
      <c r="K13" s="45"/>
      <c r="L13" s="45"/>
      <c r="M13" s="45"/>
      <c r="N13" s="44"/>
      <c r="O13" s="1" t="str">
        <f t="shared" si="1"/>
        <v/>
      </c>
      <c r="AB13" s="43" t="s">
        <v>25</v>
      </c>
      <c r="AC13" s="43" t="s">
        <v>77</v>
      </c>
      <c r="AD13" s="43" t="s">
        <v>23</v>
      </c>
      <c r="AE13" s="43" t="s">
        <v>26</v>
      </c>
      <c r="AF13" s="43" t="s">
        <v>27</v>
      </c>
      <c r="AG13" s="43"/>
      <c r="AH13" s="43"/>
      <c r="AI13" s="43"/>
      <c r="AJ13" s="43" t="s">
        <v>26</v>
      </c>
      <c r="AK13" s="43" t="s">
        <v>87</v>
      </c>
      <c r="AL13" s="43" t="s">
        <v>229</v>
      </c>
      <c r="AM13" s="43" t="s">
        <v>47</v>
      </c>
      <c r="AN13" s="43" t="s">
        <v>25</v>
      </c>
    </row>
    <row r="14" spans="1:40" ht="15.75" customHeight="1" x14ac:dyDescent="0.2">
      <c r="A14" s="43" t="s">
        <v>389</v>
      </c>
      <c r="B14" s="45"/>
      <c r="C14" s="45"/>
      <c r="D14" s="45"/>
      <c r="E14" s="45"/>
      <c r="F14" s="44"/>
      <c r="G14" s="46" t="str">
        <f t="shared" si="2"/>
        <v/>
      </c>
      <c r="H14" s="1"/>
      <c r="I14" s="43" t="s">
        <v>400</v>
      </c>
      <c r="J14" s="45"/>
      <c r="K14" s="45"/>
      <c r="L14" s="45"/>
      <c r="M14" s="45"/>
      <c r="N14" s="44"/>
      <c r="O14" s="1" t="str">
        <f t="shared" si="1"/>
        <v/>
      </c>
      <c r="AB14" s="43" t="s">
        <v>25</v>
      </c>
      <c r="AC14" s="43" t="s">
        <v>24</v>
      </c>
      <c r="AD14" s="43" t="s">
        <v>23</v>
      </c>
      <c r="AE14" s="43" t="s">
        <v>26</v>
      </c>
      <c r="AF14" s="43" t="s">
        <v>27</v>
      </c>
      <c r="AG14" s="43"/>
      <c r="AH14" s="43"/>
      <c r="AI14" s="43"/>
      <c r="AJ14" s="43" t="s">
        <v>26</v>
      </c>
      <c r="AK14" s="43" t="s">
        <v>27</v>
      </c>
      <c r="AL14" s="43" t="s">
        <v>229</v>
      </c>
      <c r="AM14" s="43" t="s">
        <v>47</v>
      </c>
      <c r="AN14" s="43" t="s">
        <v>25</v>
      </c>
    </row>
    <row r="15" spans="1:40" ht="15.75" customHeight="1" x14ac:dyDescent="0.2">
      <c r="A15" s="43"/>
      <c r="B15" s="46"/>
      <c r="C15" s="46"/>
      <c r="D15" s="46"/>
      <c r="E15" s="46"/>
      <c r="F15" s="10"/>
      <c r="G15" s="14"/>
      <c r="H15" s="1"/>
      <c r="I15" s="1"/>
      <c r="J15" s="47"/>
      <c r="K15" s="47"/>
      <c r="L15" s="47"/>
      <c r="M15" s="47"/>
      <c r="N15" s="10"/>
      <c r="O15" s="1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</row>
    <row r="16" spans="1:40" ht="15" x14ac:dyDescent="0.2">
      <c r="A16" s="43" t="s">
        <v>390</v>
      </c>
      <c r="B16" s="44"/>
      <c r="C16" s="44"/>
      <c r="D16" s="44"/>
      <c r="E16" s="44"/>
      <c r="F16" s="44"/>
      <c r="G16" s="46" t="str">
        <f t="shared" ref="G16:G18" si="3">IF(B16=$J$11,"",IF(AND(B16=AB16,C16=AC16,D16=AD16,E16=AE16,F16=AF16),"Correct","Wrong"))</f>
        <v/>
      </c>
      <c r="H16" s="1"/>
      <c r="I16" s="43" t="s">
        <v>401</v>
      </c>
      <c r="J16" s="45"/>
      <c r="K16" s="45"/>
      <c r="L16" s="45"/>
      <c r="M16" s="45"/>
      <c r="N16" s="44"/>
      <c r="O16" s="1" t="str">
        <f t="shared" ref="O16:O18" si="4">IF(J16=$J$11,"",IF(AND(J16=AJ16,K16=AK16,L16=AL16,M16=AM16,N16=AN16),"Correct","Wrong"))</f>
        <v/>
      </c>
      <c r="AB16" s="43" t="s">
        <v>23</v>
      </c>
      <c r="AC16" s="43" t="s">
        <v>22</v>
      </c>
      <c r="AD16" s="43" t="s">
        <v>27</v>
      </c>
      <c r="AE16" s="43" t="s">
        <v>28</v>
      </c>
      <c r="AF16" s="43" t="s">
        <v>228</v>
      </c>
      <c r="AG16" s="43"/>
      <c r="AH16" s="43"/>
      <c r="AI16" s="43"/>
      <c r="AJ16" s="43" t="s">
        <v>77</v>
      </c>
      <c r="AK16" s="43" t="s">
        <v>23</v>
      </c>
      <c r="AL16" s="43" t="s">
        <v>26</v>
      </c>
      <c r="AM16" s="43" t="s">
        <v>27</v>
      </c>
      <c r="AN16" s="43" t="s">
        <v>229</v>
      </c>
    </row>
    <row r="17" spans="1:40" ht="15" x14ac:dyDescent="0.2">
      <c r="A17" s="43" t="s">
        <v>391</v>
      </c>
      <c r="B17" s="44"/>
      <c r="C17" s="44"/>
      <c r="D17" s="44"/>
      <c r="E17" s="44"/>
      <c r="F17" s="44"/>
      <c r="G17" s="46" t="str">
        <f t="shared" si="3"/>
        <v/>
      </c>
      <c r="H17" s="1"/>
      <c r="I17" s="43" t="s">
        <v>413</v>
      </c>
      <c r="J17" s="45"/>
      <c r="K17" s="45"/>
      <c r="L17" s="45"/>
      <c r="M17" s="45"/>
      <c r="N17" s="44"/>
      <c r="O17" s="1" t="str">
        <f t="shared" si="4"/>
        <v/>
      </c>
      <c r="AB17" s="43" t="s">
        <v>23</v>
      </c>
      <c r="AC17" s="43" t="s">
        <v>26</v>
      </c>
      <c r="AD17" s="43" t="s">
        <v>27</v>
      </c>
      <c r="AE17" s="43" t="s">
        <v>229</v>
      </c>
      <c r="AF17" s="43" t="s">
        <v>228</v>
      </c>
      <c r="AG17" s="43"/>
      <c r="AH17" s="43"/>
      <c r="AI17" s="43"/>
      <c r="AJ17" s="43" t="s">
        <v>77</v>
      </c>
      <c r="AK17" s="43" t="s">
        <v>29</v>
      </c>
      <c r="AL17" s="43" t="s">
        <v>26</v>
      </c>
      <c r="AM17" s="43" t="s">
        <v>87</v>
      </c>
      <c r="AN17" s="43" t="s">
        <v>229</v>
      </c>
    </row>
    <row r="18" spans="1:40" ht="15" x14ac:dyDescent="0.2">
      <c r="A18" s="43" t="s">
        <v>392</v>
      </c>
      <c r="B18" s="44"/>
      <c r="C18" s="44"/>
      <c r="D18" s="44"/>
      <c r="E18" s="44"/>
      <c r="F18" s="44"/>
      <c r="G18" s="46" t="str">
        <f t="shared" si="3"/>
        <v/>
      </c>
      <c r="H18" s="1"/>
      <c r="I18" s="43" t="s">
        <v>402</v>
      </c>
      <c r="J18" s="45"/>
      <c r="K18" s="45"/>
      <c r="L18" s="45"/>
      <c r="M18" s="45"/>
      <c r="N18" s="44"/>
      <c r="O18" s="1" t="str">
        <f t="shared" si="4"/>
        <v/>
      </c>
      <c r="AB18" s="43" t="s">
        <v>23</v>
      </c>
      <c r="AC18" s="43" t="s">
        <v>22</v>
      </c>
      <c r="AD18" s="43" t="s">
        <v>27</v>
      </c>
      <c r="AE18" s="43" t="s">
        <v>229</v>
      </c>
      <c r="AF18" s="43" t="s">
        <v>228</v>
      </c>
      <c r="AG18" s="43"/>
      <c r="AH18" s="43"/>
      <c r="AI18" s="43"/>
      <c r="AJ18" s="43" t="s">
        <v>77</v>
      </c>
      <c r="AK18" s="43" t="s">
        <v>23</v>
      </c>
      <c r="AL18" s="43" t="s">
        <v>26</v>
      </c>
      <c r="AM18" s="43" t="s">
        <v>87</v>
      </c>
      <c r="AN18" s="43" t="s">
        <v>229</v>
      </c>
    </row>
    <row r="19" spans="1:40" ht="15" x14ac:dyDescent="0.2">
      <c r="A19" s="43"/>
      <c r="B19" s="47"/>
      <c r="C19" s="47"/>
      <c r="D19" s="47"/>
      <c r="E19" s="47"/>
      <c r="F19" s="10"/>
      <c r="G19" s="14"/>
      <c r="H19" s="1"/>
      <c r="I19" s="1"/>
      <c r="J19" s="47"/>
      <c r="K19" s="47"/>
      <c r="L19" s="47"/>
      <c r="M19" s="47"/>
      <c r="N19" s="10"/>
      <c r="O19" s="1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</row>
    <row r="20" spans="1:40" ht="15" x14ac:dyDescent="0.2">
      <c r="A20" s="43" t="s">
        <v>393</v>
      </c>
      <c r="B20" s="45"/>
      <c r="C20" s="45"/>
      <c r="D20" s="45"/>
      <c r="E20" s="45"/>
      <c r="F20" s="44"/>
      <c r="G20" s="46" t="str">
        <f t="shared" ref="G20:G22" si="5">IF(B20=$J$11,"",IF(AND(B20=AB20,C20=AC20,D20=AD20,E20=AE20,F20=AF20),"Correct","Wrong"))</f>
        <v/>
      </c>
      <c r="H20" s="1"/>
      <c r="I20" s="43" t="s">
        <v>403</v>
      </c>
      <c r="J20" s="45"/>
      <c r="K20" s="45"/>
      <c r="L20" s="45"/>
      <c r="M20" s="45"/>
      <c r="N20" s="44"/>
      <c r="O20" s="1" t="str">
        <f t="shared" ref="O20:O22" si="6">IF(J20=$J$11,"",IF(AND(J20=AJ20,K20=AK20,L20=AL20,M20=AM20,N20=AN20),"Correct","Wrong"))</f>
        <v/>
      </c>
      <c r="AB20" s="43" t="s">
        <v>27</v>
      </c>
      <c r="AC20" s="43" t="s">
        <v>28</v>
      </c>
      <c r="AD20" s="43" t="s">
        <v>228</v>
      </c>
      <c r="AE20" s="43" t="s">
        <v>48</v>
      </c>
      <c r="AF20" s="43" t="s">
        <v>24</v>
      </c>
      <c r="AG20" s="43"/>
      <c r="AH20" s="43"/>
      <c r="AI20" s="43"/>
      <c r="AJ20" s="43" t="s">
        <v>47</v>
      </c>
      <c r="AK20" s="43" t="s">
        <v>25</v>
      </c>
      <c r="AL20" s="43" t="s">
        <v>77</v>
      </c>
      <c r="AM20" s="43" t="s">
        <v>23</v>
      </c>
      <c r="AN20" s="43" t="s">
        <v>26</v>
      </c>
    </row>
    <row r="21" spans="1:40" ht="15" x14ac:dyDescent="0.2">
      <c r="A21" s="43" t="s">
        <v>409</v>
      </c>
      <c r="B21" s="45"/>
      <c r="C21" s="45"/>
      <c r="D21" s="45"/>
      <c r="E21" s="45"/>
      <c r="F21" s="44"/>
      <c r="G21" s="46" t="str">
        <f t="shared" si="5"/>
        <v/>
      </c>
      <c r="H21" s="1"/>
      <c r="I21" s="43" t="s">
        <v>414</v>
      </c>
      <c r="J21" s="45"/>
      <c r="K21" s="45"/>
      <c r="L21" s="45"/>
      <c r="M21" s="45"/>
      <c r="N21" s="44"/>
      <c r="O21" s="1" t="str">
        <f t="shared" si="6"/>
        <v/>
      </c>
      <c r="AB21" s="43" t="s">
        <v>27</v>
      </c>
      <c r="AC21" s="43" t="s">
        <v>229</v>
      </c>
      <c r="AD21" s="43" t="s">
        <v>228</v>
      </c>
      <c r="AE21" s="43" t="s">
        <v>25</v>
      </c>
      <c r="AF21" s="43" t="s">
        <v>24</v>
      </c>
      <c r="AG21" s="43"/>
      <c r="AH21" s="43"/>
      <c r="AI21" s="43"/>
      <c r="AJ21" s="43" t="s">
        <v>47</v>
      </c>
      <c r="AK21" s="43" t="s">
        <v>86</v>
      </c>
      <c r="AL21" s="43" t="s">
        <v>77</v>
      </c>
      <c r="AM21" s="43" t="s">
        <v>29</v>
      </c>
      <c r="AN21" s="43" t="s">
        <v>26</v>
      </c>
    </row>
    <row r="22" spans="1:40" ht="15" x14ac:dyDescent="0.2">
      <c r="A22" s="43" t="s">
        <v>394</v>
      </c>
      <c r="B22" s="45"/>
      <c r="C22" s="45"/>
      <c r="D22" s="45"/>
      <c r="E22" s="45"/>
      <c r="F22" s="44"/>
      <c r="G22" s="46" t="str">
        <f t="shared" si="5"/>
        <v/>
      </c>
      <c r="H22" s="1"/>
      <c r="I22" s="43" t="s">
        <v>404</v>
      </c>
      <c r="J22" s="45"/>
      <c r="K22" s="45"/>
      <c r="L22" s="45"/>
      <c r="M22" s="45"/>
      <c r="N22" s="44"/>
      <c r="O22" s="1" t="str">
        <f t="shared" si="6"/>
        <v/>
      </c>
      <c r="AB22" s="43" t="s">
        <v>27</v>
      </c>
      <c r="AC22" s="43" t="s">
        <v>28</v>
      </c>
      <c r="AD22" s="43" t="s">
        <v>228</v>
      </c>
      <c r="AE22" s="43" t="s">
        <v>25</v>
      </c>
      <c r="AF22" s="43" t="s">
        <v>24</v>
      </c>
      <c r="AG22" s="43"/>
      <c r="AH22" s="43"/>
      <c r="AI22" s="43"/>
      <c r="AJ22" s="43" t="s">
        <v>47</v>
      </c>
      <c r="AK22" s="43" t="s">
        <v>25</v>
      </c>
      <c r="AL22" s="43" t="s">
        <v>77</v>
      </c>
      <c r="AM22" s="43" t="s">
        <v>29</v>
      </c>
      <c r="AN22" s="43" t="s">
        <v>26</v>
      </c>
    </row>
    <row r="23" spans="1:40" ht="15" x14ac:dyDescent="0.2">
      <c r="A23" s="1"/>
      <c r="B23" s="47"/>
      <c r="C23" s="47"/>
      <c r="D23" s="47"/>
      <c r="E23" s="47"/>
      <c r="F23" s="10"/>
      <c r="G23" s="14"/>
      <c r="H23" s="1"/>
      <c r="I23" s="1"/>
      <c r="J23" s="47"/>
      <c r="K23" s="47"/>
      <c r="L23" s="47"/>
      <c r="M23" s="47"/>
      <c r="N23" s="10"/>
      <c r="O23" s="1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</row>
    <row r="24" spans="1:40" ht="15" x14ac:dyDescent="0.2">
      <c r="A24" s="43" t="s">
        <v>395</v>
      </c>
      <c r="B24" s="45"/>
      <c r="C24" s="45"/>
      <c r="D24" s="45"/>
      <c r="E24" s="45"/>
      <c r="F24" s="44"/>
      <c r="G24" s="46" t="str">
        <f t="shared" ref="G24:G26" si="7">IF(B24=$J$11,"",IF(AND(B24=AB24,C24=AC24,D24=AD24,E24=AE24,F24=AF24),"Correct","Wrong"))</f>
        <v/>
      </c>
      <c r="H24" s="1"/>
      <c r="I24" s="43" t="s">
        <v>405</v>
      </c>
      <c r="J24" s="45"/>
      <c r="K24" s="45"/>
      <c r="L24" s="45"/>
      <c r="M24" s="45"/>
      <c r="N24" s="44"/>
      <c r="O24" s="1" t="str">
        <f t="shared" ref="O24:O26" si="8">IF(J24=$J$11,"",IF(AND(J24=AJ24,K24=AK24,L24=AL24,M24=AM24,N24=AN24),"Correct","Wrong"))</f>
        <v/>
      </c>
      <c r="AB24" s="43" t="s">
        <v>228</v>
      </c>
      <c r="AC24" s="43" t="s">
        <v>48</v>
      </c>
      <c r="AD24" s="43" t="s">
        <v>24</v>
      </c>
      <c r="AE24" s="43" t="s">
        <v>76</v>
      </c>
      <c r="AF24" s="43" t="s">
        <v>22</v>
      </c>
      <c r="AG24" s="43"/>
      <c r="AH24" s="43"/>
      <c r="AI24" s="43"/>
      <c r="AJ24" s="43" t="s">
        <v>87</v>
      </c>
      <c r="AK24" s="43" t="s">
        <v>229</v>
      </c>
      <c r="AL24" s="43" t="s">
        <v>47</v>
      </c>
      <c r="AM24" s="43" t="s">
        <v>25</v>
      </c>
      <c r="AN24" s="43" t="s">
        <v>77</v>
      </c>
    </row>
    <row r="25" spans="1:40" ht="15" x14ac:dyDescent="0.2">
      <c r="A25" s="43" t="s">
        <v>410</v>
      </c>
      <c r="B25" s="45"/>
      <c r="C25" s="45"/>
      <c r="D25" s="45"/>
      <c r="E25" s="45"/>
      <c r="F25" s="44"/>
      <c r="G25" s="46" t="str">
        <f t="shared" si="7"/>
        <v/>
      </c>
      <c r="H25" s="1"/>
      <c r="I25" s="43" t="s">
        <v>415</v>
      </c>
      <c r="J25" s="45"/>
      <c r="K25" s="45"/>
      <c r="L25" s="45"/>
      <c r="M25" s="45"/>
      <c r="N25" s="44"/>
      <c r="O25" s="1" t="str">
        <f t="shared" si="8"/>
        <v/>
      </c>
      <c r="AB25" s="43" t="s">
        <v>228</v>
      </c>
      <c r="AC25" s="43" t="s">
        <v>25</v>
      </c>
      <c r="AD25" s="43" t="s">
        <v>24</v>
      </c>
      <c r="AE25" s="43" t="s">
        <v>23</v>
      </c>
      <c r="AF25" s="43" t="s">
        <v>22</v>
      </c>
      <c r="AG25" s="43"/>
      <c r="AH25" s="43"/>
      <c r="AI25" s="43"/>
      <c r="AJ25" s="43" t="s">
        <v>87</v>
      </c>
      <c r="AK25" s="43" t="s">
        <v>30</v>
      </c>
      <c r="AL25" s="43" t="s">
        <v>47</v>
      </c>
      <c r="AM25" s="43" t="s">
        <v>86</v>
      </c>
      <c r="AN25" s="43" t="s">
        <v>77</v>
      </c>
    </row>
    <row r="26" spans="1:40" ht="15" x14ac:dyDescent="0.2">
      <c r="A26" s="43" t="s">
        <v>396</v>
      </c>
      <c r="B26" s="45"/>
      <c r="C26" s="45"/>
      <c r="D26" s="45"/>
      <c r="E26" s="45"/>
      <c r="F26" s="44"/>
      <c r="G26" s="46" t="str">
        <f t="shared" si="7"/>
        <v/>
      </c>
      <c r="H26" s="1"/>
      <c r="I26" s="43" t="s">
        <v>406</v>
      </c>
      <c r="J26" s="45"/>
      <c r="K26" s="45"/>
      <c r="L26" s="45"/>
      <c r="M26" s="45"/>
      <c r="N26" s="44"/>
      <c r="O26" s="1" t="str">
        <f t="shared" si="8"/>
        <v/>
      </c>
      <c r="AB26" s="43" t="s">
        <v>228</v>
      </c>
      <c r="AC26" s="43" t="s">
        <v>48</v>
      </c>
      <c r="AD26" s="43" t="s">
        <v>24</v>
      </c>
      <c r="AE26" s="43" t="s">
        <v>23</v>
      </c>
      <c r="AF26" s="43" t="s">
        <v>22</v>
      </c>
      <c r="AG26" s="43"/>
      <c r="AH26" s="43"/>
      <c r="AI26" s="43"/>
      <c r="AJ26" s="43" t="s">
        <v>87</v>
      </c>
      <c r="AK26" s="43" t="s">
        <v>229</v>
      </c>
      <c r="AL26" s="43" t="s">
        <v>47</v>
      </c>
      <c r="AM26" s="43" t="s">
        <v>86</v>
      </c>
      <c r="AN26" s="43" t="s">
        <v>77</v>
      </c>
    </row>
    <row r="27" spans="1:40" ht="15" x14ac:dyDescent="0.2">
      <c r="A27" s="1"/>
      <c r="B27" s="46"/>
      <c r="C27" s="46"/>
      <c r="D27" s="46"/>
      <c r="E27" s="10"/>
      <c r="F27" s="10"/>
      <c r="G27" s="14"/>
      <c r="H27" s="1"/>
      <c r="I27" s="1"/>
      <c r="J27" s="46"/>
      <c r="K27" s="46"/>
      <c r="L27" s="46"/>
      <c r="M27" s="10"/>
      <c r="N27" s="10"/>
      <c r="O27" s="1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</row>
    <row r="28" spans="1:40" ht="15" x14ac:dyDescent="0.2">
      <c r="A28" s="43" t="s">
        <v>397</v>
      </c>
      <c r="B28" s="45"/>
      <c r="C28" s="45"/>
      <c r="D28" s="45"/>
      <c r="E28" s="45"/>
      <c r="F28" s="44"/>
      <c r="G28" s="46" t="str">
        <f t="shared" ref="G28:G30" si="9">IF(B28=$J$11,"",IF(AND(B28=AB28,C28=AC28,D28=AD28,E28=AE28,F28=AF28),"Correct","Wrong"))</f>
        <v/>
      </c>
      <c r="H28" s="1"/>
      <c r="I28" s="43" t="s">
        <v>407</v>
      </c>
      <c r="J28" s="45"/>
      <c r="K28" s="45"/>
      <c r="L28" s="45"/>
      <c r="M28" s="45"/>
      <c r="N28" s="44"/>
      <c r="O28" s="1" t="str">
        <f t="shared" ref="O28:O30" si="10">IF(J28=$J$11,"",IF(AND(J28=AJ28,K28=AK28,L28=AL28,M28=AM28,N28=AN28),"Correct","Wrong"))</f>
        <v/>
      </c>
      <c r="AB28" s="43" t="s">
        <v>24</v>
      </c>
      <c r="AC28" s="43" t="s">
        <v>76</v>
      </c>
      <c r="AD28" s="43" t="s">
        <v>22</v>
      </c>
      <c r="AE28" s="43" t="s">
        <v>31</v>
      </c>
      <c r="AF28" s="43" t="s">
        <v>28</v>
      </c>
      <c r="AG28" s="43"/>
      <c r="AH28" s="43"/>
      <c r="AI28" s="43"/>
      <c r="AJ28" s="43" t="s">
        <v>29</v>
      </c>
      <c r="AK28" s="43" t="s">
        <v>26</v>
      </c>
      <c r="AL28" s="43" t="s">
        <v>87</v>
      </c>
      <c r="AM28" s="43" t="s">
        <v>229</v>
      </c>
      <c r="AN28" s="43" t="s">
        <v>47</v>
      </c>
    </row>
    <row r="29" spans="1:40" ht="15" x14ac:dyDescent="0.2">
      <c r="A29" s="43" t="s">
        <v>411</v>
      </c>
      <c r="B29" s="45"/>
      <c r="C29" s="45"/>
      <c r="D29" s="45"/>
      <c r="E29" s="45"/>
      <c r="F29" s="44"/>
      <c r="G29" s="46" t="str">
        <f t="shared" si="9"/>
        <v/>
      </c>
      <c r="H29" s="1"/>
      <c r="I29" s="43" t="s">
        <v>416</v>
      </c>
      <c r="J29" s="45"/>
      <c r="K29" s="45"/>
      <c r="L29" s="45"/>
      <c r="M29" s="45"/>
      <c r="N29" s="44"/>
      <c r="O29" s="1" t="str">
        <f t="shared" si="10"/>
        <v/>
      </c>
      <c r="AB29" s="43" t="s">
        <v>24</v>
      </c>
      <c r="AC29" s="43" t="s">
        <v>23</v>
      </c>
      <c r="AD29" s="43" t="s">
        <v>22</v>
      </c>
      <c r="AE29" s="43" t="s">
        <v>27</v>
      </c>
      <c r="AF29" s="43" t="s">
        <v>28</v>
      </c>
      <c r="AG29" s="43"/>
      <c r="AH29" s="43"/>
      <c r="AI29" s="43"/>
      <c r="AJ29" s="43" t="s">
        <v>29</v>
      </c>
      <c r="AK29" s="43" t="s">
        <v>33</v>
      </c>
      <c r="AL29" s="43" t="s">
        <v>87</v>
      </c>
      <c r="AM29" s="43" t="s">
        <v>30</v>
      </c>
      <c r="AN29" s="43" t="s">
        <v>47</v>
      </c>
    </row>
    <row r="30" spans="1:40" ht="15" x14ac:dyDescent="0.2">
      <c r="A30" s="43" t="s">
        <v>398</v>
      </c>
      <c r="B30" s="45"/>
      <c r="C30" s="45"/>
      <c r="D30" s="45"/>
      <c r="E30" s="45"/>
      <c r="F30" s="44"/>
      <c r="G30" s="46" t="str">
        <f t="shared" si="9"/>
        <v/>
      </c>
      <c r="H30" s="1"/>
      <c r="I30" s="43" t="s">
        <v>408</v>
      </c>
      <c r="J30" s="45"/>
      <c r="K30" s="45"/>
      <c r="L30" s="45"/>
      <c r="M30" s="45"/>
      <c r="N30" s="44"/>
      <c r="O30" s="1" t="str">
        <f t="shared" si="10"/>
        <v/>
      </c>
      <c r="AB30" s="43" t="s">
        <v>24</v>
      </c>
      <c r="AC30" s="43" t="s">
        <v>76</v>
      </c>
      <c r="AD30" s="43" t="s">
        <v>22</v>
      </c>
      <c r="AE30" s="43" t="s">
        <v>27</v>
      </c>
      <c r="AF30" s="43" t="s">
        <v>28</v>
      </c>
      <c r="AG30" s="43"/>
      <c r="AH30" s="43"/>
      <c r="AI30" s="43"/>
      <c r="AJ30" s="43" t="s">
        <v>29</v>
      </c>
      <c r="AK30" s="43" t="s">
        <v>26</v>
      </c>
      <c r="AL30" s="43" t="s">
        <v>87</v>
      </c>
      <c r="AM30" s="43" t="s">
        <v>30</v>
      </c>
      <c r="AN30" s="43" t="s">
        <v>47</v>
      </c>
    </row>
    <row r="31" spans="1:40" ht="15" x14ac:dyDescent="0.2">
      <c r="A31" s="1"/>
      <c r="B31" s="37"/>
      <c r="C31" s="37"/>
      <c r="D31" s="37"/>
      <c r="E31" s="1"/>
      <c r="F31" s="1"/>
      <c r="G31" s="1"/>
      <c r="H31" s="1"/>
      <c r="I31" s="1"/>
      <c r="J31" s="49"/>
      <c r="K31" s="37"/>
      <c r="L31" s="37"/>
      <c r="M31" s="1"/>
      <c r="N31" s="1"/>
      <c r="O31" s="1"/>
    </row>
    <row r="32" spans="1:40" ht="15" x14ac:dyDescent="0.2">
      <c r="A32" s="1"/>
      <c r="B32" s="37"/>
      <c r="C32" s="37"/>
      <c r="D32" s="37"/>
      <c r="E32" s="1"/>
      <c r="F32" s="1"/>
      <c r="G32" s="1"/>
      <c r="H32" s="1"/>
      <c r="I32" s="1"/>
      <c r="J32" s="37"/>
      <c r="K32" s="37"/>
      <c r="L32" s="37"/>
      <c r="M32" s="1"/>
      <c r="N32" s="1"/>
      <c r="O32" s="1"/>
    </row>
    <row r="33" spans="1:15" ht="15" x14ac:dyDescent="0.2">
      <c r="A33" s="1"/>
      <c r="B33" s="37"/>
      <c r="C33" s="37"/>
      <c r="D33" s="37"/>
      <c r="E33" s="1"/>
      <c r="F33" s="1"/>
      <c r="G33" s="1"/>
      <c r="H33" s="1"/>
      <c r="I33" s="1"/>
      <c r="J33" s="37"/>
      <c r="K33" s="37"/>
      <c r="L33" s="37"/>
      <c r="M33" s="1"/>
      <c r="N33" s="1"/>
      <c r="O33" s="1"/>
    </row>
  </sheetData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6"/>
  <sheetViews>
    <sheetView workbookViewId="0">
      <selection activeCell="C9" sqref="C9"/>
    </sheetView>
  </sheetViews>
  <sheetFormatPr defaultColWidth="10.75" defaultRowHeight="15" x14ac:dyDescent="0.2"/>
  <cols>
    <col min="1" max="1" width="33" style="1" customWidth="1"/>
    <col min="2" max="2" width="10.75" style="1" customWidth="1"/>
    <col min="3" max="3" width="7" style="1" customWidth="1"/>
    <col min="4" max="4" width="7" style="1" hidden="1" customWidth="1"/>
    <col min="5" max="16384" width="10.75" style="1"/>
  </cols>
  <sheetData>
    <row r="1" spans="1:4" x14ac:dyDescent="0.2">
      <c r="A1" s="2" t="s">
        <v>221</v>
      </c>
    </row>
    <row r="2" spans="1:4" x14ac:dyDescent="0.2">
      <c r="A2" s="1" t="s">
        <v>222</v>
      </c>
    </row>
    <row r="3" spans="1:4" x14ac:dyDescent="0.2">
      <c r="A3" s="1" t="s">
        <v>223</v>
      </c>
    </row>
    <row r="4" spans="1:4" x14ac:dyDescent="0.2">
      <c r="A4" s="1" t="s">
        <v>224</v>
      </c>
    </row>
    <row r="5" spans="1:4" x14ac:dyDescent="0.2">
      <c r="A5" s="1" t="s">
        <v>225</v>
      </c>
    </row>
    <row r="6" spans="1:4" x14ac:dyDescent="0.2">
      <c r="A6" s="1" t="s">
        <v>226</v>
      </c>
    </row>
    <row r="7" spans="1:4" x14ac:dyDescent="0.2">
      <c r="A7" s="1" t="s">
        <v>227</v>
      </c>
    </row>
    <row r="9" spans="1:4" x14ac:dyDescent="0.2">
      <c r="A9" s="1" t="s">
        <v>230</v>
      </c>
      <c r="B9" s="10" t="str">
        <f>IF(C9=0,"",IF(C9=D9,"Correct", "Wrong"))</f>
        <v/>
      </c>
      <c r="C9" s="4"/>
      <c r="D9" s="6" t="s">
        <v>228</v>
      </c>
    </row>
    <row r="10" spans="1:4" x14ac:dyDescent="0.2">
      <c r="A10" s="1" t="s">
        <v>231</v>
      </c>
      <c r="B10" s="10" t="str">
        <f t="shared" ref="B10:B48" si="0">IF(C10=0,"",IF(C10=D10,"Correct", "Wrong"))</f>
        <v/>
      </c>
      <c r="C10" s="4"/>
      <c r="D10" s="6" t="s">
        <v>229</v>
      </c>
    </row>
    <row r="11" spans="1:4" x14ac:dyDescent="0.2">
      <c r="A11" s="1" t="s">
        <v>232</v>
      </c>
      <c r="B11" s="10" t="str">
        <f t="shared" si="0"/>
        <v/>
      </c>
      <c r="C11" s="4"/>
      <c r="D11" s="6" t="s">
        <v>27</v>
      </c>
    </row>
    <row r="12" spans="1:4" x14ac:dyDescent="0.2">
      <c r="A12" s="1" t="s">
        <v>233</v>
      </c>
      <c r="B12" s="10" t="str">
        <f t="shared" si="0"/>
        <v/>
      </c>
      <c r="C12" s="4"/>
      <c r="D12" s="6" t="s">
        <v>47</v>
      </c>
    </row>
    <row r="13" spans="1:4" x14ac:dyDescent="0.2">
      <c r="A13" s="1" t="s">
        <v>234</v>
      </c>
      <c r="B13" s="10" t="str">
        <f t="shared" si="0"/>
        <v/>
      </c>
      <c r="C13" s="4"/>
      <c r="D13" s="6" t="s">
        <v>22</v>
      </c>
    </row>
    <row r="14" spans="1:4" x14ac:dyDescent="0.2">
      <c r="A14" s="1" t="s">
        <v>235</v>
      </c>
      <c r="B14" s="10" t="str">
        <f t="shared" si="0"/>
        <v/>
      </c>
      <c r="C14" s="4"/>
      <c r="D14" s="6" t="s">
        <v>23</v>
      </c>
    </row>
    <row r="15" spans="1:4" x14ac:dyDescent="0.2">
      <c r="A15" s="1" t="s">
        <v>236</v>
      </c>
      <c r="B15" s="10" t="str">
        <f t="shared" si="0"/>
        <v/>
      </c>
      <c r="C15" s="4"/>
      <c r="D15" s="6" t="s">
        <v>24</v>
      </c>
    </row>
    <row r="16" spans="1:4" x14ac:dyDescent="0.2">
      <c r="A16" s="1" t="s">
        <v>237</v>
      </c>
      <c r="B16" s="10" t="str">
        <f t="shared" si="0"/>
        <v/>
      </c>
      <c r="C16" s="4"/>
      <c r="D16" s="6" t="s">
        <v>27</v>
      </c>
    </row>
    <row r="17" spans="1:9" x14ac:dyDescent="0.2">
      <c r="A17" s="1" t="s">
        <v>238</v>
      </c>
      <c r="B17" s="10" t="str">
        <f t="shared" si="0"/>
        <v/>
      </c>
      <c r="C17" s="4"/>
      <c r="D17" s="6" t="s">
        <v>228</v>
      </c>
    </row>
    <row r="18" spans="1:9" x14ac:dyDescent="0.2">
      <c r="A18" s="1" t="s">
        <v>239</v>
      </c>
      <c r="B18" s="10" t="str">
        <f t="shared" si="0"/>
        <v/>
      </c>
      <c r="C18" s="4"/>
      <c r="D18" s="6" t="s">
        <v>24</v>
      </c>
    </row>
    <row r="19" spans="1:9" x14ac:dyDescent="0.2">
      <c r="A19" s="1" t="s">
        <v>240</v>
      </c>
      <c r="B19" s="10" t="str">
        <f t="shared" si="0"/>
        <v/>
      </c>
      <c r="C19" s="4"/>
      <c r="D19" s="6" t="s">
        <v>25</v>
      </c>
    </row>
    <row r="20" spans="1:9" x14ac:dyDescent="0.2">
      <c r="A20" s="1" t="s">
        <v>241</v>
      </c>
      <c r="B20" s="10" t="str">
        <f t="shared" si="0"/>
        <v/>
      </c>
      <c r="C20" s="4"/>
      <c r="D20" s="6" t="s">
        <v>27</v>
      </c>
    </row>
    <row r="21" spans="1:9" x14ac:dyDescent="0.2">
      <c r="A21" s="1" t="s">
        <v>242</v>
      </c>
      <c r="B21" s="10" t="str">
        <f t="shared" si="0"/>
        <v/>
      </c>
      <c r="C21" s="4"/>
      <c r="D21" s="6" t="s">
        <v>25</v>
      </c>
    </row>
    <row r="22" spans="1:9" x14ac:dyDescent="0.2">
      <c r="A22" s="1" t="s">
        <v>243</v>
      </c>
      <c r="B22" s="10" t="str">
        <f t="shared" si="0"/>
        <v/>
      </c>
      <c r="C22" s="4"/>
      <c r="D22" s="6" t="s">
        <v>23</v>
      </c>
    </row>
    <row r="23" spans="1:9" x14ac:dyDescent="0.2">
      <c r="A23" s="1" t="s">
        <v>244</v>
      </c>
      <c r="B23" s="10" t="str">
        <f t="shared" si="0"/>
        <v/>
      </c>
      <c r="C23" s="4"/>
      <c r="D23" s="6" t="s">
        <v>23</v>
      </c>
    </row>
    <row r="24" spans="1:9" x14ac:dyDescent="0.2">
      <c r="A24" s="1" t="s">
        <v>245</v>
      </c>
      <c r="B24" s="10" t="str">
        <f t="shared" si="0"/>
        <v/>
      </c>
      <c r="C24" s="4"/>
      <c r="D24" s="6" t="s">
        <v>27</v>
      </c>
    </row>
    <row r="25" spans="1:9" x14ac:dyDescent="0.2">
      <c r="A25" s="1" t="s">
        <v>246</v>
      </c>
      <c r="B25" s="10" t="str">
        <f t="shared" si="0"/>
        <v/>
      </c>
      <c r="C25" s="4"/>
      <c r="D25" s="6" t="s">
        <v>228</v>
      </c>
    </row>
    <row r="26" spans="1:9" x14ac:dyDescent="0.2">
      <c r="A26" s="1" t="s">
        <v>247</v>
      </c>
      <c r="B26" s="10" t="str">
        <f t="shared" si="0"/>
        <v/>
      </c>
      <c r="C26" s="4"/>
      <c r="D26" s="6" t="s">
        <v>23</v>
      </c>
    </row>
    <row r="27" spans="1:9" x14ac:dyDescent="0.2">
      <c r="A27" s="1" t="s">
        <v>248</v>
      </c>
      <c r="B27" s="10" t="str">
        <f t="shared" si="0"/>
        <v/>
      </c>
      <c r="C27" s="4"/>
      <c r="D27" s="6" t="s">
        <v>28</v>
      </c>
    </row>
    <row r="28" spans="1:9" x14ac:dyDescent="0.2">
      <c r="A28" s="1" t="s">
        <v>249</v>
      </c>
      <c r="B28" s="10" t="str">
        <f t="shared" si="0"/>
        <v/>
      </c>
      <c r="C28" s="4"/>
      <c r="D28" s="6" t="s">
        <v>77</v>
      </c>
      <c r="I28" s="3"/>
    </row>
    <row r="29" spans="1:9" x14ac:dyDescent="0.2">
      <c r="A29" s="1" t="s">
        <v>250</v>
      </c>
      <c r="B29" s="10" t="str">
        <f t="shared" si="0"/>
        <v/>
      </c>
      <c r="C29" s="4"/>
      <c r="D29" s="6" t="s">
        <v>48</v>
      </c>
    </row>
    <row r="30" spans="1:9" x14ac:dyDescent="0.2">
      <c r="A30" s="1" t="s">
        <v>251</v>
      </c>
      <c r="B30" s="10" t="str">
        <f t="shared" si="0"/>
        <v/>
      </c>
      <c r="C30" s="4"/>
      <c r="D30" s="6" t="s">
        <v>25</v>
      </c>
    </row>
    <row r="31" spans="1:9" x14ac:dyDescent="0.2">
      <c r="A31" s="1" t="s">
        <v>252</v>
      </c>
      <c r="B31" s="10" t="str">
        <f t="shared" si="0"/>
        <v/>
      </c>
      <c r="C31" s="4"/>
      <c r="D31" s="6" t="s">
        <v>77</v>
      </c>
    </row>
    <row r="32" spans="1:9" x14ac:dyDescent="0.2">
      <c r="A32" s="1" t="s">
        <v>253</v>
      </c>
      <c r="B32" s="10" t="str">
        <f t="shared" si="0"/>
        <v/>
      </c>
      <c r="C32" s="4"/>
      <c r="D32" s="6" t="s">
        <v>23</v>
      </c>
    </row>
    <row r="33" spans="1:4" x14ac:dyDescent="0.2">
      <c r="A33" s="1" t="s">
        <v>254</v>
      </c>
      <c r="B33" s="10" t="str">
        <f t="shared" si="0"/>
        <v/>
      </c>
      <c r="C33" s="4"/>
      <c r="D33" s="6" t="s">
        <v>27</v>
      </c>
    </row>
    <row r="34" spans="1:4" x14ac:dyDescent="0.2">
      <c r="A34" s="1" t="s">
        <v>156</v>
      </c>
      <c r="B34" s="10" t="str">
        <f t="shared" si="0"/>
        <v/>
      </c>
      <c r="C34" s="4"/>
      <c r="D34" s="6" t="s">
        <v>228</v>
      </c>
    </row>
    <row r="35" spans="1:4" x14ac:dyDescent="0.2">
      <c r="A35" s="1" t="s">
        <v>157</v>
      </c>
      <c r="B35" s="10" t="str">
        <f t="shared" si="0"/>
        <v/>
      </c>
      <c r="C35" s="4"/>
      <c r="D35" s="6" t="s">
        <v>26</v>
      </c>
    </row>
    <row r="36" spans="1:4" x14ac:dyDescent="0.2">
      <c r="A36" s="1" t="s">
        <v>158</v>
      </c>
      <c r="B36" s="10" t="str">
        <f t="shared" si="0"/>
        <v/>
      </c>
      <c r="C36" s="4"/>
      <c r="D36" s="6" t="s">
        <v>28</v>
      </c>
    </row>
    <row r="37" spans="1:4" x14ac:dyDescent="0.2">
      <c r="A37" s="1" t="s">
        <v>159</v>
      </c>
      <c r="B37" s="10" t="str">
        <f t="shared" si="0"/>
        <v/>
      </c>
      <c r="C37" s="4"/>
      <c r="D37" s="6" t="s">
        <v>24</v>
      </c>
    </row>
    <row r="38" spans="1:4" x14ac:dyDescent="0.2">
      <c r="A38" s="1" t="s">
        <v>206</v>
      </c>
      <c r="B38" s="10" t="str">
        <f t="shared" si="0"/>
        <v/>
      </c>
      <c r="C38" s="4"/>
      <c r="D38" s="6" t="s">
        <v>25</v>
      </c>
    </row>
    <row r="39" spans="1:4" x14ac:dyDescent="0.2">
      <c r="A39" s="1" t="s">
        <v>207</v>
      </c>
      <c r="B39" s="10" t="str">
        <f t="shared" si="0"/>
        <v/>
      </c>
      <c r="C39" s="4"/>
      <c r="D39" s="6" t="s">
        <v>22</v>
      </c>
    </row>
    <row r="40" spans="1:4" x14ac:dyDescent="0.2">
      <c r="A40" s="1" t="s">
        <v>208</v>
      </c>
      <c r="B40" s="10" t="str">
        <f t="shared" si="0"/>
        <v/>
      </c>
      <c r="C40" s="4"/>
      <c r="D40" s="6" t="s">
        <v>26</v>
      </c>
    </row>
    <row r="41" spans="1:4" x14ac:dyDescent="0.2">
      <c r="A41" s="1" t="s">
        <v>161</v>
      </c>
      <c r="B41" s="10" t="str">
        <f t="shared" si="0"/>
        <v/>
      </c>
      <c r="C41" s="4"/>
      <c r="D41" s="6" t="s">
        <v>24</v>
      </c>
    </row>
    <row r="42" spans="1:4" x14ac:dyDescent="0.2">
      <c r="A42" s="1" t="s">
        <v>162</v>
      </c>
      <c r="B42" s="10" t="str">
        <f t="shared" si="0"/>
        <v/>
      </c>
      <c r="C42" s="4"/>
      <c r="D42" s="6" t="s">
        <v>87</v>
      </c>
    </row>
    <row r="43" spans="1:4" x14ac:dyDescent="0.2">
      <c r="A43" s="1" t="s">
        <v>163</v>
      </c>
      <c r="B43" s="10" t="str">
        <f t="shared" si="0"/>
        <v/>
      </c>
      <c r="C43" s="4"/>
      <c r="D43" s="6" t="s">
        <v>228</v>
      </c>
    </row>
    <row r="44" spans="1:4" x14ac:dyDescent="0.2">
      <c r="A44" s="1" t="s">
        <v>164</v>
      </c>
      <c r="B44" s="10" t="str">
        <f t="shared" si="0"/>
        <v/>
      </c>
      <c r="C44" s="4"/>
      <c r="D44" s="6" t="s">
        <v>26</v>
      </c>
    </row>
    <row r="45" spans="1:4" x14ac:dyDescent="0.2">
      <c r="A45" s="1" t="s">
        <v>165</v>
      </c>
      <c r="B45" s="10" t="str">
        <f t="shared" si="0"/>
        <v/>
      </c>
      <c r="C45" s="4"/>
      <c r="D45" s="6" t="s">
        <v>23</v>
      </c>
    </row>
    <row r="46" spans="1:4" x14ac:dyDescent="0.2">
      <c r="A46" s="1" t="s">
        <v>210</v>
      </c>
      <c r="B46" s="10" t="str">
        <f t="shared" si="0"/>
        <v/>
      </c>
      <c r="C46" s="4"/>
      <c r="D46" s="6" t="s">
        <v>229</v>
      </c>
    </row>
    <row r="47" spans="1:4" x14ac:dyDescent="0.2">
      <c r="A47" s="1" t="s">
        <v>211</v>
      </c>
      <c r="B47" s="10" t="str">
        <f t="shared" si="0"/>
        <v/>
      </c>
      <c r="C47" s="4"/>
      <c r="D47" s="6" t="s">
        <v>229</v>
      </c>
    </row>
    <row r="48" spans="1:4" x14ac:dyDescent="0.2">
      <c r="A48" s="1" t="s">
        <v>212</v>
      </c>
      <c r="B48" s="10" t="str">
        <f t="shared" si="0"/>
        <v/>
      </c>
      <c r="C48" s="4"/>
      <c r="D48" s="6" t="s">
        <v>25</v>
      </c>
    </row>
    <row r="66" spans="10:10" x14ac:dyDescent="0.2">
      <c r="J66" s="1">
        <v>169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workbookViewId="0">
      <selection activeCell="C9" sqref="C9"/>
    </sheetView>
  </sheetViews>
  <sheetFormatPr defaultColWidth="11" defaultRowHeight="12.75" x14ac:dyDescent="0.2"/>
  <cols>
    <col min="1" max="1" width="26.125" customWidth="1"/>
    <col min="2" max="2" width="10.625" customWidth="1"/>
    <col min="3" max="3" width="11" customWidth="1"/>
    <col min="4" max="4" width="0" hidden="1" customWidth="1"/>
    <col min="5" max="5" width="3" customWidth="1"/>
    <col min="6" max="6" width="26.375" customWidth="1"/>
    <col min="7" max="7" width="11.375" customWidth="1"/>
    <col min="8" max="8" width="11" customWidth="1"/>
    <col min="9" max="9" width="0" hidden="1" customWidth="1"/>
  </cols>
  <sheetData>
    <row r="1" spans="1:9" ht="15" x14ac:dyDescent="0.2">
      <c r="A1" s="2" t="s">
        <v>178</v>
      </c>
      <c r="B1" s="2"/>
    </row>
    <row r="2" spans="1:9" ht="15" x14ac:dyDescent="0.2">
      <c r="A2" s="1" t="s">
        <v>179</v>
      </c>
      <c r="B2" s="1"/>
    </row>
    <row r="3" spans="1:9" ht="15" x14ac:dyDescent="0.2">
      <c r="A3" s="1" t="s">
        <v>180</v>
      </c>
      <c r="B3" s="1"/>
    </row>
    <row r="4" spans="1:9" ht="15" x14ac:dyDescent="0.2">
      <c r="A4" s="1" t="s">
        <v>181</v>
      </c>
      <c r="B4" s="1"/>
    </row>
    <row r="5" spans="1:9" ht="15" x14ac:dyDescent="0.2">
      <c r="A5" s="1" t="s">
        <v>226</v>
      </c>
      <c r="B5" s="1"/>
    </row>
    <row r="6" spans="1:9" ht="15" x14ac:dyDescent="0.2">
      <c r="A6" s="1" t="s">
        <v>182</v>
      </c>
      <c r="B6" s="1"/>
    </row>
    <row r="8" spans="1:9" ht="15" x14ac:dyDescent="0.2">
      <c r="A8" s="2" t="s">
        <v>213</v>
      </c>
      <c r="B8" s="2"/>
      <c r="C8" s="5"/>
      <c r="D8" s="5"/>
      <c r="E8" s="5"/>
      <c r="F8" s="2" t="s">
        <v>183</v>
      </c>
      <c r="G8" s="2"/>
      <c r="H8" s="5"/>
    </row>
    <row r="9" spans="1:9" ht="15" x14ac:dyDescent="0.2">
      <c r="A9" s="1" t="s">
        <v>214</v>
      </c>
      <c r="B9" s="10" t="str">
        <f t="shared" ref="B9:B14" si="0">IF(C9=$C$7,"",IF(C9=D9,"Correct","Wrong"))</f>
        <v/>
      </c>
      <c r="C9" s="4"/>
      <c r="D9" s="6" t="s">
        <v>228</v>
      </c>
      <c r="E9" s="6"/>
      <c r="F9" s="1" t="s">
        <v>214</v>
      </c>
      <c r="G9" s="10" t="str">
        <f t="shared" ref="G9:G14" si="1">IF(H9=$C$7,"",IF(H9=I9,"Correct","Wrong"))</f>
        <v/>
      </c>
      <c r="H9" s="4"/>
      <c r="I9" s="6" t="s">
        <v>24</v>
      </c>
    </row>
    <row r="10" spans="1:9" ht="15" x14ac:dyDescent="0.2">
      <c r="A10" s="1" t="s">
        <v>215</v>
      </c>
      <c r="B10" s="10" t="str">
        <f t="shared" si="0"/>
        <v/>
      </c>
      <c r="C10" s="4"/>
      <c r="D10" s="6" t="s">
        <v>25</v>
      </c>
      <c r="E10" s="6"/>
      <c r="F10" s="1" t="s">
        <v>215</v>
      </c>
      <c r="G10" s="10" t="str">
        <f t="shared" si="1"/>
        <v/>
      </c>
      <c r="H10" s="4"/>
      <c r="I10" s="6" t="s">
        <v>23</v>
      </c>
    </row>
    <row r="11" spans="1:9" ht="15" x14ac:dyDescent="0.2">
      <c r="A11" s="1" t="s">
        <v>168</v>
      </c>
      <c r="B11" s="10" t="str">
        <f t="shared" si="0"/>
        <v/>
      </c>
      <c r="C11" s="4"/>
      <c r="D11" s="6" t="s">
        <v>24</v>
      </c>
      <c r="E11" s="6"/>
      <c r="F11" s="1" t="s">
        <v>168</v>
      </c>
      <c r="G11" s="10" t="str">
        <f t="shared" si="1"/>
        <v/>
      </c>
      <c r="H11" s="4"/>
      <c r="I11" s="6" t="s">
        <v>22</v>
      </c>
    </row>
    <row r="12" spans="1:9" ht="15" x14ac:dyDescent="0.2">
      <c r="A12" s="1" t="s">
        <v>169</v>
      </c>
      <c r="B12" s="10" t="str">
        <f t="shared" si="0"/>
        <v/>
      </c>
      <c r="C12" s="4"/>
      <c r="D12" s="6" t="s">
        <v>23</v>
      </c>
      <c r="E12" s="6"/>
      <c r="F12" s="1" t="s">
        <v>169</v>
      </c>
      <c r="G12" s="10" t="str">
        <f t="shared" si="1"/>
        <v/>
      </c>
      <c r="H12" s="4"/>
      <c r="I12" s="6" t="s">
        <v>27</v>
      </c>
    </row>
    <row r="13" spans="1:9" ht="15" x14ac:dyDescent="0.2">
      <c r="A13" s="1" t="s">
        <v>170</v>
      </c>
      <c r="B13" s="10" t="str">
        <f t="shared" si="0"/>
        <v/>
      </c>
      <c r="C13" s="4"/>
      <c r="D13" s="6" t="s">
        <v>26</v>
      </c>
      <c r="E13" s="6"/>
      <c r="F13" s="1" t="s">
        <v>170</v>
      </c>
      <c r="G13" s="10" t="str">
        <f t="shared" si="1"/>
        <v/>
      </c>
      <c r="H13" s="4"/>
      <c r="I13" s="6" t="s">
        <v>229</v>
      </c>
    </row>
    <row r="14" spans="1:9" ht="15" x14ac:dyDescent="0.2">
      <c r="A14" s="1" t="s">
        <v>171</v>
      </c>
      <c r="B14" s="10" t="str">
        <f t="shared" si="0"/>
        <v/>
      </c>
      <c r="C14" s="4"/>
      <c r="D14" s="6" t="s">
        <v>27</v>
      </c>
      <c r="E14" s="6"/>
      <c r="F14" s="1" t="s">
        <v>171</v>
      </c>
      <c r="G14" s="10" t="str">
        <f t="shared" si="1"/>
        <v/>
      </c>
      <c r="H14" s="4"/>
      <c r="I14" s="6" t="s">
        <v>228</v>
      </c>
    </row>
    <row r="15" spans="1:9" ht="15" x14ac:dyDescent="0.2">
      <c r="A15" s="2" t="s">
        <v>172</v>
      </c>
      <c r="B15" s="2"/>
      <c r="C15" s="6"/>
      <c r="D15" s="7"/>
      <c r="E15" s="7"/>
      <c r="F15" s="2" t="s">
        <v>184</v>
      </c>
      <c r="G15" s="2"/>
      <c r="H15" s="6"/>
    </row>
    <row r="16" spans="1:9" ht="15" x14ac:dyDescent="0.2">
      <c r="A16" s="1" t="s">
        <v>214</v>
      </c>
      <c r="B16" s="10" t="str">
        <f t="shared" ref="B16:B21" si="2">IF(C16=$C$7,"",IF(C16=D16,"Correct","Wrong"))</f>
        <v/>
      </c>
      <c r="C16" s="4"/>
      <c r="D16" s="6" t="s">
        <v>27</v>
      </c>
      <c r="E16" s="6"/>
      <c r="F16" s="1" t="s">
        <v>214</v>
      </c>
      <c r="G16" s="10" t="str">
        <f t="shared" ref="G16:G21" si="3">IF(H16=$C$7,"",IF(H16=I16,"Correct","Wrong"))</f>
        <v/>
      </c>
      <c r="H16" s="4"/>
      <c r="I16" s="6" t="s">
        <v>22</v>
      </c>
    </row>
    <row r="17" spans="1:9" ht="15" x14ac:dyDescent="0.2">
      <c r="A17" s="1" t="s">
        <v>215</v>
      </c>
      <c r="B17" s="10" t="str">
        <f t="shared" si="2"/>
        <v/>
      </c>
      <c r="C17" s="4"/>
      <c r="D17" s="6" t="s">
        <v>229</v>
      </c>
      <c r="E17" s="6"/>
      <c r="F17" s="1" t="s">
        <v>215</v>
      </c>
      <c r="G17" s="10" t="str">
        <f t="shared" si="3"/>
        <v/>
      </c>
      <c r="H17" s="4"/>
      <c r="I17" s="6" t="s">
        <v>27</v>
      </c>
    </row>
    <row r="18" spans="1:9" ht="15" x14ac:dyDescent="0.2">
      <c r="A18" s="1" t="s">
        <v>168</v>
      </c>
      <c r="B18" s="10" t="str">
        <f t="shared" si="2"/>
        <v/>
      </c>
      <c r="C18" s="4"/>
      <c r="D18" s="6" t="s">
        <v>228</v>
      </c>
      <c r="E18" s="6"/>
      <c r="F18" s="1" t="s">
        <v>168</v>
      </c>
      <c r="G18" s="10" t="str">
        <f t="shared" si="3"/>
        <v/>
      </c>
      <c r="H18" s="4"/>
      <c r="I18" s="6" t="s">
        <v>28</v>
      </c>
    </row>
    <row r="19" spans="1:9" ht="15" x14ac:dyDescent="0.2">
      <c r="A19" s="1" t="s">
        <v>169</v>
      </c>
      <c r="B19" s="10" t="str">
        <f t="shared" si="2"/>
        <v/>
      </c>
      <c r="C19" s="4"/>
      <c r="D19" s="6" t="s">
        <v>25</v>
      </c>
      <c r="E19" s="6"/>
      <c r="F19" s="1" t="s">
        <v>169</v>
      </c>
      <c r="G19" s="10" t="str">
        <f t="shared" si="3"/>
        <v/>
      </c>
      <c r="H19" s="4"/>
      <c r="I19" s="6" t="s">
        <v>228</v>
      </c>
    </row>
    <row r="20" spans="1:9" ht="15" x14ac:dyDescent="0.2">
      <c r="A20" s="1" t="s">
        <v>170</v>
      </c>
      <c r="B20" s="10" t="str">
        <f t="shared" si="2"/>
        <v/>
      </c>
      <c r="C20" s="4"/>
      <c r="D20" s="6" t="s">
        <v>77</v>
      </c>
      <c r="E20" s="6"/>
      <c r="F20" s="1" t="s">
        <v>170</v>
      </c>
      <c r="G20" s="10" t="str">
        <f t="shared" si="3"/>
        <v/>
      </c>
      <c r="H20" s="4"/>
      <c r="I20" s="6" t="s">
        <v>25</v>
      </c>
    </row>
    <row r="21" spans="1:9" ht="15" x14ac:dyDescent="0.2">
      <c r="A21" s="1" t="s">
        <v>171</v>
      </c>
      <c r="B21" s="10" t="str">
        <f t="shared" si="2"/>
        <v/>
      </c>
      <c r="C21" s="4"/>
      <c r="D21" s="6" t="s">
        <v>23</v>
      </c>
      <c r="E21" s="6"/>
      <c r="F21" s="1" t="s">
        <v>171</v>
      </c>
      <c r="G21" s="10" t="str">
        <f t="shared" si="3"/>
        <v/>
      </c>
      <c r="H21" s="4"/>
      <c r="I21" s="6" t="s">
        <v>24</v>
      </c>
    </row>
    <row r="22" spans="1:9" ht="15" x14ac:dyDescent="0.2">
      <c r="A22" s="2" t="s">
        <v>173</v>
      </c>
      <c r="B22" s="2"/>
      <c r="C22" s="6"/>
      <c r="D22" s="7"/>
      <c r="E22" s="7"/>
      <c r="F22" s="2" t="s">
        <v>185</v>
      </c>
      <c r="G22" s="2"/>
      <c r="H22" s="6"/>
    </row>
    <row r="23" spans="1:9" ht="15" x14ac:dyDescent="0.2">
      <c r="A23" s="1" t="s">
        <v>214</v>
      </c>
      <c r="B23" s="10" t="str">
        <f t="shared" ref="B23:B28" si="4">IF(C23=$C$7,"",IF(C23=D23,"Correct","Wrong"))</f>
        <v/>
      </c>
      <c r="C23" s="4"/>
      <c r="D23" s="6" t="s">
        <v>23</v>
      </c>
      <c r="E23" s="6"/>
      <c r="F23" s="1" t="s">
        <v>214</v>
      </c>
      <c r="G23" s="10" t="str">
        <f t="shared" ref="G23:G28" si="5">IF(H23=$C$7,"",IF(H23=I23,"Correct","Wrong"))</f>
        <v/>
      </c>
      <c r="H23" s="4"/>
      <c r="I23" s="6" t="s">
        <v>28</v>
      </c>
    </row>
    <row r="24" spans="1:9" ht="15" x14ac:dyDescent="0.2">
      <c r="A24" s="1" t="s">
        <v>215</v>
      </c>
      <c r="B24" s="10" t="str">
        <f t="shared" si="4"/>
        <v/>
      </c>
      <c r="C24" s="4"/>
      <c r="D24" s="6" t="s">
        <v>26</v>
      </c>
      <c r="E24" s="6"/>
      <c r="F24" s="1" t="s">
        <v>215</v>
      </c>
      <c r="G24" s="10" t="str">
        <f t="shared" si="5"/>
        <v/>
      </c>
      <c r="H24" s="4"/>
      <c r="I24" s="6" t="s">
        <v>228</v>
      </c>
    </row>
    <row r="25" spans="1:9" ht="15" x14ac:dyDescent="0.2">
      <c r="A25" s="1" t="s">
        <v>168</v>
      </c>
      <c r="B25" s="10" t="str">
        <f t="shared" si="4"/>
        <v/>
      </c>
      <c r="C25" s="4"/>
      <c r="D25" s="6" t="s">
        <v>27</v>
      </c>
      <c r="E25" s="6"/>
      <c r="F25" s="1" t="s">
        <v>168</v>
      </c>
      <c r="G25" s="10" t="str">
        <f t="shared" si="5"/>
        <v/>
      </c>
      <c r="H25" s="4"/>
      <c r="I25" s="6" t="s">
        <v>48</v>
      </c>
    </row>
    <row r="26" spans="1:9" ht="15" x14ac:dyDescent="0.2">
      <c r="A26" s="1" t="s">
        <v>169</v>
      </c>
      <c r="B26" s="10" t="str">
        <f t="shared" si="4"/>
        <v/>
      </c>
      <c r="C26" s="4"/>
      <c r="D26" s="6" t="s">
        <v>229</v>
      </c>
      <c r="E26" s="6"/>
      <c r="F26" s="1" t="s">
        <v>169</v>
      </c>
      <c r="G26" s="10" t="str">
        <f t="shared" si="5"/>
        <v/>
      </c>
      <c r="H26" s="4"/>
      <c r="I26" s="6" t="s">
        <v>24</v>
      </c>
    </row>
    <row r="27" spans="1:9" ht="15" x14ac:dyDescent="0.2">
      <c r="A27" s="1" t="s">
        <v>170</v>
      </c>
      <c r="B27" s="10" t="str">
        <f t="shared" si="4"/>
        <v/>
      </c>
      <c r="C27" s="4"/>
      <c r="D27" s="6" t="s">
        <v>47</v>
      </c>
      <c r="E27" s="6"/>
      <c r="F27" s="1" t="s">
        <v>170</v>
      </c>
      <c r="G27" s="10" t="str">
        <f t="shared" si="5"/>
        <v/>
      </c>
      <c r="H27" s="4"/>
      <c r="I27" s="6" t="s">
        <v>23</v>
      </c>
    </row>
    <row r="28" spans="1:9" ht="15" x14ac:dyDescent="0.2">
      <c r="A28" s="1" t="s">
        <v>171</v>
      </c>
      <c r="B28" s="10" t="str">
        <f t="shared" si="4"/>
        <v/>
      </c>
      <c r="C28" s="4"/>
      <c r="D28" s="6" t="s">
        <v>25</v>
      </c>
      <c r="E28" s="6"/>
      <c r="F28" s="1" t="s">
        <v>171</v>
      </c>
      <c r="G28" s="10" t="str">
        <f t="shared" si="5"/>
        <v/>
      </c>
      <c r="H28" s="4"/>
      <c r="I28" s="6" t="s">
        <v>22</v>
      </c>
    </row>
    <row r="29" spans="1:9" ht="15" x14ac:dyDescent="0.2">
      <c r="A29" s="2" t="s">
        <v>174</v>
      </c>
      <c r="B29" s="2"/>
      <c r="C29" s="6"/>
      <c r="D29" s="7"/>
      <c r="E29" s="7"/>
      <c r="F29" s="2" t="s">
        <v>186</v>
      </c>
      <c r="G29" s="2"/>
      <c r="H29" s="6"/>
    </row>
    <row r="30" spans="1:9" ht="15" x14ac:dyDescent="0.2">
      <c r="A30" s="1" t="s">
        <v>214</v>
      </c>
      <c r="B30" s="10" t="str">
        <f t="shared" ref="B30:B35" si="6">IF(C30=$C$7,"",IF(C30=D30,"Correct","Wrong"))</f>
        <v/>
      </c>
      <c r="C30" s="4"/>
      <c r="D30" s="6" t="s">
        <v>25</v>
      </c>
      <c r="E30" s="6"/>
      <c r="F30" s="1" t="s">
        <v>214</v>
      </c>
      <c r="G30" s="10" t="str">
        <f t="shared" ref="G30:G35" si="7">IF(H30=$C$7,"",IF(H30=I30,"Correct","Wrong"))</f>
        <v/>
      </c>
      <c r="H30" s="4"/>
      <c r="I30" s="6" t="s">
        <v>48</v>
      </c>
    </row>
    <row r="31" spans="1:9" ht="15" x14ac:dyDescent="0.2">
      <c r="A31" s="1" t="s">
        <v>215</v>
      </c>
      <c r="B31" s="10" t="str">
        <f t="shared" si="6"/>
        <v/>
      </c>
      <c r="C31" s="4"/>
      <c r="D31" s="6" t="s">
        <v>77</v>
      </c>
      <c r="E31" s="6"/>
      <c r="F31" s="1" t="s">
        <v>215</v>
      </c>
      <c r="G31" s="10" t="str">
        <f t="shared" si="7"/>
        <v/>
      </c>
      <c r="H31" s="4"/>
      <c r="I31" s="6" t="s">
        <v>24</v>
      </c>
    </row>
    <row r="32" spans="1:9" ht="15" x14ac:dyDescent="0.2">
      <c r="A32" s="1" t="s">
        <v>168</v>
      </c>
      <c r="B32" s="10" t="str">
        <f t="shared" si="6"/>
        <v/>
      </c>
      <c r="C32" s="4"/>
      <c r="D32" s="6" t="s">
        <v>23</v>
      </c>
      <c r="E32" s="6"/>
      <c r="F32" s="1" t="s">
        <v>168</v>
      </c>
      <c r="G32" s="10" t="str">
        <f t="shared" si="7"/>
        <v/>
      </c>
      <c r="H32" s="4"/>
      <c r="I32" s="6" t="s">
        <v>76</v>
      </c>
    </row>
    <row r="33" spans="1:11" ht="15" x14ac:dyDescent="0.2">
      <c r="A33" s="1" t="s">
        <v>169</v>
      </c>
      <c r="B33" s="10" t="str">
        <f t="shared" si="6"/>
        <v/>
      </c>
      <c r="C33" s="4"/>
      <c r="D33" s="6" t="s">
        <v>26</v>
      </c>
      <c r="E33" s="6"/>
      <c r="F33" s="1" t="s">
        <v>169</v>
      </c>
      <c r="G33" s="10" t="str">
        <f t="shared" si="7"/>
        <v/>
      </c>
      <c r="H33" s="4"/>
      <c r="I33" s="6" t="s">
        <v>22</v>
      </c>
    </row>
    <row r="34" spans="1:11" ht="15" x14ac:dyDescent="0.2">
      <c r="A34" s="1" t="s">
        <v>170</v>
      </c>
      <c r="B34" s="10" t="str">
        <f t="shared" si="6"/>
        <v/>
      </c>
      <c r="C34" s="4"/>
      <c r="D34" s="6" t="s">
        <v>87</v>
      </c>
      <c r="E34" s="6"/>
      <c r="F34" s="1" t="s">
        <v>170</v>
      </c>
      <c r="G34" s="10" t="str">
        <f t="shared" si="7"/>
        <v/>
      </c>
      <c r="H34" s="4"/>
      <c r="I34" s="6" t="s">
        <v>27</v>
      </c>
    </row>
    <row r="35" spans="1:11" ht="15" x14ac:dyDescent="0.2">
      <c r="A35" s="1" t="s">
        <v>171</v>
      </c>
      <c r="B35" s="10" t="str">
        <f t="shared" si="6"/>
        <v/>
      </c>
      <c r="C35" s="4"/>
      <c r="D35" s="6" t="s">
        <v>229</v>
      </c>
      <c r="E35" s="6"/>
      <c r="F35" s="1" t="s">
        <v>171</v>
      </c>
      <c r="G35" s="10" t="str">
        <f t="shared" si="7"/>
        <v/>
      </c>
      <c r="H35" s="4"/>
      <c r="I35" s="6" t="s">
        <v>28</v>
      </c>
    </row>
    <row r="36" spans="1:11" ht="15" x14ac:dyDescent="0.2">
      <c r="A36" s="2" t="s">
        <v>175</v>
      </c>
      <c r="B36" s="2"/>
      <c r="C36" s="11"/>
      <c r="D36" s="8"/>
      <c r="E36" s="8"/>
      <c r="F36" s="2" t="s">
        <v>187</v>
      </c>
      <c r="G36" s="2"/>
      <c r="H36" s="6"/>
    </row>
    <row r="37" spans="1:11" ht="15" x14ac:dyDescent="0.2">
      <c r="A37" s="1" t="s">
        <v>214</v>
      </c>
      <c r="B37" s="10" t="str">
        <f t="shared" ref="B37:B42" si="8">IF(C37=$C$7,"",IF(C37=D37,"Correct","Wrong"))</f>
        <v/>
      </c>
      <c r="C37" s="4"/>
      <c r="D37" s="6" t="s">
        <v>229</v>
      </c>
      <c r="E37" s="6"/>
      <c r="F37" s="1" t="s">
        <v>214</v>
      </c>
      <c r="G37" s="10" t="str">
        <f t="shared" ref="G37:G42" si="9">IF(H37=$C$7,"",IF(H37=I37,"Correct","Wrong"))</f>
        <v/>
      </c>
      <c r="H37" s="4"/>
      <c r="I37" s="6" t="s">
        <v>76</v>
      </c>
    </row>
    <row r="38" spans="1:11" ht="15" x14ac:dyDescent="0.2">
      <c r="A38" s="1" t="s">
        <v>215</v>
      </c>
      <c r="B38" s="10" t="str">
        <f t="shared" si="8"/>
        <v/>
      </c>
      <c r="C38" s="4"/>
      <c r="D38" s="6" t="s">
        <v>47</v>
      </c>
      <c r="E38" s="6"/>
      <c r="F38" s="1" t="s">
        <v>215</v>
      </c>
      <c r="G38" s="10" t="str">
        <f t="shared" si="9"/>
        <v/>
      </c>
      <c r="H38" s="4"/>
      <c r="I38" s="6" t="s">
        <v>22</v>
      </c>
    </row>
    <row r="39" spans="1:11" ht="15" x14ac:dyDescent="0.2">
      <c r="A39" s="1" t="s">
        <v>168</v>
      </c>
      <c r="B39" s="10" t="str">
        <f t="shared" si="8"/>
        <v/>
      </c>
      <c r="C39" s="4"/>
      <c r="D39" s="6" t="s">
        <v>25</v>
      </c>
      <c r="E39" s="6"/>
      <c r="F39" s="1" t="s">
        <v>168</v>
      </c>
      <c r="G39" s="10" t="str">
        <f t="shared" si="9"/>
        <v/>
      </c>
      <c r="H39" s="4"/>
      <c r="I39" s="6" t="s">
        <v>31</v>
      </c>
    </row>
    <row r="40" spans="1:11" ht="15" x14ac:dyDescent="0.2">
      <c r="A40" s="1" t="s">
        <v>169</v>
      </c>
      <c r="B40" s="10" t="str">
        <f t="shared" si="8"/>
        <v/>
      </c>
      <c r="C40" s="4"/>
      <c r="D40" s="6" t="s">
        <v>77</v>
      </c>
      <c r="E40" s="6"/>
      <c r="F40" s="1" t="s">
        <v>169</v>
      </c>
      <c r="G40" s="10" t="str">
        <f t="shared" si="9"/>
        <v/>
      </c>
      <c r="H40" s="4"/>
      <c r="I40" s="6" t="s">
        <v>28</v>
      </c>
    </row>
    <row r="41" spans="1:11" ht="15" x14ac:dyDescent="0.2">
      <c r="A41" s="1" t="s">
        <v>170</v>
      </c>
      <c r="B41" s="10" t="str">
        <f t="shared" si="8"/>
        <v/>
      </c>
      <c r="C41" s="4"/>
      <c r="D41" s="6" t="s">
        <v>29</v>
      </c>
      <c r="E41" s="6"/>
      <c r="F41" s="1" t="s">
        <v>170</v>
      </c>
      <c r="G41" s="10" t="str">
        <f t="shared" si="9"/>
        <v/>
      </c>
      <c r="H41" s="4"/>
      <c r="I41" s="6" t="s">
        <v>228</v>
      </c>
    </row>
    <row r="42" spans="1:11" ht="15" x14ac:dyDescent="0.2">
      <c r="A42" s="1" t="s">
        <v>171</v>
      </c>
      <c r="B42" s="10" t="str">
        <f t="shared" si="8"/>
        <v/>
      </c>
      <c r="C42" s="4"/>
      <c r="D42" s="6" t="s">
        <v>26</v>
      </c>
      <c r="E42" s="6"/>
      <c r="F42" s="1" t="s">
        <v>171</v>
      </c>
      <c r="G42" s="10" t="str">
        <f t="shared" si="9"/>
        <v/>
      </c>
      <c r="H42" s="4"/>
      <c r="I42" s="6" t="s">
        <v>48</v>
      </c>
    </row>
    <row r="43" spans="1:11" ht="15" x14ac:dyDescent="0.2">
      <c r="A43" s="2" t="s">
        <v>176</v>
      </c>
      <c r="B43" s="2"/>
      <c r="C43" s="6"/>
      <c r="D43" s="7"/>
      <c r="E43" s="7"/>
      <c r="F43" s="2" t="s">
        <v>188</v>
      </c>
      <c r="G43" s="2"/>
      <c r="H43" s="6"/>
      <c r="K43" s="6"/>
    </row>
    <row r="44" spans="1:11" ht="15" x14ac:dyDescent="0.2">
      <c r="A44" s="1" t="s">
        <v>214</v>
      </c>
      <c r="B44" s="10" t="str">
        <f t="shared" ref="B44:B49" si="10">IF(C44=$C$7,"",IF(C44=D44,"Correct","Wrong"))</f>
        <v/>
      </c>
      <c r="C44" s="4"/>
      <c r="D44" s="6" t="s">
        <v>26</v>
      </c>
      <c r="E44" s="6"/>
      <c r="F44" s="1" t="s">
        <v>214</v>
      </c>
      <c r="G44" s="10" t="str">
        <f t="shared" ref="G44:G49" si="11">IF(H44=$C$7,"",IF(H44=I44,"Correct","Wrong"))</f>
        <v/>
      </c>
      <c r="H44" s="4"/>
      <c r="I44" s="6" t="s">
        <v>31</v>
      </c>
      <c r="K44" s="6"/>
    </row>
    <row r="45" spans="1:11" ht="15" x14ac:dyDescent="0.2">
      <c r="A45" s="1" t="s">
        <v>215</v>
      </c>
      <c r="B45" s="10" t="str">
        <f t="shared" si="10"/>
        <v/>
      </c>
      <c r="C45" s="4"/>
      <c r="D45" s="6" t="s">
        <v>87</v>
      </c>
      <c r="E45" s="6"/>
      <c r="F45" s="1" t="s">
        <v>215</v>
      </c>
      <c r="G45" s="10" t="str">
        <f t="shared" si="11"/>
        <v/>
      </c>
      <c r="H45" s="4"/>
      <c r="I45" s="6" t="s">
        <v>28</v>
      </c>
      <c r="K45" s="6"/>
    </row>
    <row r="46" spans="1:11" ht="15" x14ac:dyDescent="0.2">
      <c r="A46" s="1" t="s">
        <v>168</v>
      </c>
      <c r="B46" s="10" t="str">
        <f t="shared" si="10"/>
        <v/>
      </c>
      <c r="C46" s="4"/>
      <c r="D46" s="6" t="s">
        <v>229</v>
      </c>
      <c r="E46" s="6"/>
      <c r="F46" s="1" t="s">
        <v>168</v>
      </c>
      <c r="G46" s="10" t="str">
        <f t="shared" si="11"/>
        <v/>
      </c>
      <c r="H46" s="4"/>
      <c r="I46" s="6" t="s">
        <v>32</v>
      </c>
      <c r="K46" s="6"/>
    </row>
    <row r="47" spans="1:11" ht="15" x14ac:dyDescent="0.2">
      <c r="A47" s="1" t="s">
        <v>169</v>
      </c>
      <c r="B47" s="10" t="str">
        <f t="shared" si="10"/>
        <v/>
      </c>
      <c r="C47" s="4"/>
      <c r="D47" s="6" t="s">
        <v>47</v>
      </c>
      <c r="E47" s="6"/>
      <c r="F47" s="1" t="s">
        <v>169</v>
      </c>
      <c r="G47" s="10" t="str">
        <f t="shared" si="11"/>
        <v/>
      </c>
      <c r="H47" s="4"/>
      <c r="I47" s="6" t="s">
        <v>48</v>
      </c>
      <c r="K47" s="6"/>
    </row>
    <row r="48" spans="1:11" ht="15" x14ac:dyDescent="0.2">
      <c r="A48" s="1" t="s">
        <v>170</v>
      </c>
      <c r="B48" s="10" t="str">
        <f t="shared" si="10"/>
        <v/>
      </c>
      <c r="C48" s="4"/>
      <c r="D48" s="6" t="s">
        <v>86</v>
      </c>
      <c r="E48" s="6"/>
      <c r="F48" s="1" t="s">
        <v>170</v>
      </c>
      <c r="G48" s="10" t="str">
        <f t="shared" si="11"/>
        <v/>
      </c>
      <c r="H48" s="4"/>
      <c r="I48" s="6" t="s">
        <v>24</v>
      </c>
      <c r="K48" s="6"/>
    </row>
    <row r="49" spans="1:11" ht="15" x14ac:dyDescent="0.2">
      <c r="A49" s="1" t="s">
        <v>171</v>
      </c>
      <c r="B49" s="10" t="str">
        <f t="shared" si="10"/>
        <v/>
      </c>
      <c r="C49" s="4"/>
      <c r="D49" s="6" t="s">
        <v>77</v>
      </c>
      <c r="E49" s="6"/>
      <c r="F49" s="1" t="s">
        <v>171</v>
      </c>
      <c r="G49" s="10" t="str">
        <f t="shared" si="11"/>
        <v/>
      </c>
      <c r="H49" s="4"/>
      <c r="I49" s="6" t="s">
        <v>76</v>
      </c>
      <c r="K49" s="6"/>
    </row>
    <row r="50" spans="1:11" ht="15" x14ac:dyDescent="0.2">
      <c r="A50" s="2" t="s">
        <v>177</v>
      </c>
      <c r="B50" s="2"/>
      <c r="C50" s="6"/>
      <c r="D50" s="7"/>
      <c r="E50" s="7"/>
      <c r="K50" s="6"/>
    </row>
    <row r="51" spans="1:11" ht="15" x14ac:dyDescent="0.2">
      <c r="A51" s="1" t="s">
        <v>214</v>
      </c>
      <c r="B51" s="10" t="str">
        <f t="shared" ref="B51:B56" si="12">IF(C51=$C$7,"",IF(C51=D51,"Correct","Wrong"))</f>
        <v/>
      </c>
      <c r="C51" s="4"/>
      <c r="D51" s="6" t="s">
        <v>77</v>
      </c>
      <c r="E51" s="6"/>
    </row>
    <row r="52" spans="1:11" ht="15" x14ac:dyDescent="0.2">
      <c r="A52" s="1" t="s">
        <v>215</v>
      </c>
      <c r="B52" s="10" t="str">
        <f t="shared" si="12"/>
        <v/>
      </c>
      <c r="C52" s="4"/>
      <c r="D52" s="6" t="s">
        <v>29</v>
      </c>
      <c r="E52" s="6"/>
    </row>
    <row r="53" spans="1:11" ht="15" x14ac:dyDescent="0.2">
      <c r="A53" s="1" t="s">
        <v>168</v>
      </c>
      <c r="B53" s="10" t="str">
        <f t="shared" si="12"/>
        <v/>
      </c>
      <c r="C53" s="4"/>
      <c r="D53" s="6" t="s">
        <v>26</v>
      </c>
      <c r="E53" s="6"/>
    </row>
    <row r="54" spans="1:11" ht="15" x14ac:dyDescent="0.2">
      <c r="A54" s="1" t="s">
        <v>169</v>
      </c>
      <c r="B54" s="10" t="str">
        <f t="shared" si="12"/>
        <v/>
      </c>
      <c r="C54" s="4"/>
      <c r="D54" s="6" t="s">
        <v>87</v>
      </c>
      <c r="E54" s="6"/>
    </row>
    <row r="55" spans="1:11" ht="15" x14ac:dyDescent="0.2">
      <c r="A55" s="1" t="s">
        <v>170</v>
      </c>
      <c r="B55" s="10" t="str">
        <f t="shared" si="12"/>
        <v/>
      </c>
      <c r="C55" s="4"/>
      <c r="D55" s="6" t="s">
        <v>30</v>
      </c>
      <c r="E55" s="6"/>
    </row>
    <row r="56" spans="1:11" ht="15" x14ac:dyDescent="0.2">
      <c r="A56" s="1" t="s">
        <v>171</v>
      </c>
      <c r="B56" s="10" t="str">
        <f t="shared" si="12"/>
        <v/>
      </c>
      <c r="C56" s="4"/>
      <c r="D56" s="6" t="s">
        <v>47</v>
      </c>
      <c r="E56" s="6"/>
    </row>
    <row r="99" spans="1:2" ht="15" x14ac:dyDescent="0.2">
      <c r="A99" s="1"/>
      <c r="B99" s="1"/>
    </row>
    <row r="100" spans="1:2" ht="15" x14ac:dyDescent="0.2">
      <c r="A100" s="1"/>
      <c r="B100" s="1"/>
    </row>
  </sheetData>
  <phoneticPr fontId="4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workbookViewId="0">
      <selection activeCell="C9" sqref="C9"/>
    </sheetView>
  </sheetViews>
  <sheetFormatPr defaultColWidth="11" defaultRowHeight="12.75" x14ac:dyDescent="0.2"/>
  <cols>
    <col min="1" max="1" width="32.375" customWidth="1"/>
    <col min="2" max="2" width="9.625" customWidth="1"/>
    <col min="3" max="3" width="8.375" customWidth="1"/>
    <col min="4" max="4" width="8.375" hidden="1" customWidth="1"/>
  </cols>
  <sheetData>
    <row r="1" spans="1:4" ht="15" x14ac:dyDescent="0.2">
      <c r="A1" s="2" t="s">
        <v>111</v>
      </c>
      <c r="B1" s="2"/>
    </row>
    <row r="2" spans="1:4" ht="15" x14ac:dyDescent="0.2">
      <c r="A2" s="1" t="s">
        <v>179</v>
      </c>
      <c r="B2" s="1"/>
    </row>
    <row r="3" spans="1:4" ht="15" x14ac:dyDescent="0.2">
      <c r="A3" s="1" t="s">
        <v>209</v>
      </c>
      <c r="B3" s="1"/>
    </row>
    <row r="4" spans="1:4" ht="15" x14ac:dyDescent="0.2">
      <c r="A4" s="1" t="s">
        <v>114</v>
      </c>
      <c r="B4" s="1"/>
    </row>
    <row r="5" spans="1:4" ht="15" x14ac:dyDescent="0.2">
      <c r="A5" s="1" t="s">
        <v>115</v>
      </c>
      <c r="B5" s="1"/>
    </row>
    <row r="6" spans="1:4" ht="15" x14ac:dyDescent="0.2">
      <c r="A6" s="1" t="s">
        <v>226</v>
      </c>
      <c r="B6" s="1"/>
    </row>
    <row r="7" spans="1:4" ht="15" x14ac:dyDescent="0.2">
      <c r="A7" s="1" t="s">
        <v>116</v>
      </c>
      <c r="B7" s="1"/>
    </row>
    <row r="9" spans="1:4" ht="15" x14ac:dyDescent="0.2">
      <c r="A9" s="1" t="s">
        <v>189</v>
      </c>
      <c r="B9" s="10" t="str">
        <f>IF(C9=$C$7,"",IF(C9=D9,"Correct","Wrong"))</f>
        <v/>
      </c>
      <c r="C9" s="4"/>
      <c r="D9" s="6" t="s">
        <v>229</v>
      </c>
    </row>
    <row r="10" spans="1:4" ht="15" x14ac:dyDescent="0.2">
      <c r="A10" s="1" t="s">
        <v>190</v>
      </c>
      <c r="B10" s="10" t="str">
        <f t="shared" ref="B10:B48" si="0">IF(C10=$C$7,"",IF(C10=D10,"Correct","Wrong"))</f>
        <v/>
      </c>
      <c r="C10" s="4"/>
      <c r="D10" s="6" t="s">
        <v>24</v>
      </c>
    </row>
    <row r="11" spans="1:4" ht="15" x14ac:dyDescent="0.2">
      <c r="A11" s="1" t="s">
        <v>191</v>
      </c>
      <c r="B11" s="10" t="str">
        <f t="shared" si="0"/>
        <v/>
      </c>
      <c r="C11" s="4"/>
      <c r="D11" s="6" t="s">
        <v>47</v>
      </c>
    </row>
    <row r="12" spans="1:4" ht="15" x14ac:dyDescent="0.2">
      <c r="A12" s="1" t="s">
        <v>192</v>
      </c>
      <c r="B12" s="10" t="str">
        <f t="shared" si="0"/>
        <v/>
      </c>
      <c r="C12" s="4"/>
      <c r="D12" s="6" t="s">
        <v>228</v>
      </c>
    </row>
    <row r="13" spans="1:4" ht="15" x14ac:dyDescent="0.2">
      <c r="A13" s="1" t="s">
        <v>193</v>
      </c>
      <c r="B13" s="10" t="str">
        <f t="shared" si="0"/>
        <v/>
      </c>
      <c r="C13" s="4"/>
      <c r="D13" s="6" t="s">
        <v>77</v>
      </c>
    </row>
    <row r="14" spans="1:4" ht="15" x14ac:dyDescent="0.2">
      <c r="A14" s="1" t="s">
        <v>194</v>
      </c>
      <c r="B14" s="10" t="str">
        <f t="shared" si="0"/>
        <v/>
      </c>
      <c r="C14" s="4"/>
      <c r="D14" s="6" t="s">
        <v>32</v>
      </c>
    </row>
    <row r="15" spans="1:4" ht="15" x14ac:dyDescent="0.2">
      <c r="A15" s="1" t="s">
        <v>195</v>
      </c>
      <c r="B15" s="10" t="str">
        <f t="shared" si="0"/>
        <v/>
      </c>
      <c r="C15" s="4"/>
      <c r="D15" s="6" t="s">
        <v>77</v>
      </c>
    </row>
    <row r="16" spans="1:4" ht="15" x14ac:dyDescent="0.2">
      <c r="A16" s="1" t="s">
        <v>196</v>
      </c>
      <c r="B16" s="10" t="str">
        <f t="shared" si="0"/>
        <v/>
      </c>
      <c r="C16" s="4"/>
      <c r="D16" s="6" t="s">
        <v>28</v>
      </c>
    </row>
    <row r="17" spans="1:4" ht="15" x14ac:dyDescent="0.2">
      <c r="A17" s="1" t="s">
        <v>197</v>
      </c>
      <c r="B17" s="10" t="str">
        <f t="shared" si="0"/>
        <v/>
      </c>
      <c r="C17" s="4"/>
      <c r="D17" s="6" t="s">
        <v>229</v>
      </c>
    </row>
    <row r="18" spans="1:4" ht="15" x14ac:dyDescent="0.2">
      <c r="A18" s="1" t="s">
        <v>198</v>
      </c>
      <c r="B18" s="10" t="str">
        <f t="shared" si="0"/>
        <v/>
      </c>
      <c r="C18" s="4"/>
      <c r="D18" s="6" t="s">
        <v>76</v>
      </c>
    </row>
    <row r="19" spans="1:4" ht="15" x14ac:dyDescent="0.2">
      <c r="A19" s="1" t="s">
        <v>199</v>
      </c>
      <c r="B19" s="10" t="str">
        <f t="shared" si="0"/>
        <v/>
      </c>
      <c r="C19" s="4"/>
      <c r="D19" s="6" t="s">
        <v>47</v>
      </c>
    </row>
    <row r="20" spans="1:4" ht="15" x14ac:dyDescent="0.2">
      <c r="A20" s="1" t="s">
        <v>200</v>
      </c>
      <c r="B20" s="10" t="str">
        <f t="shared" si="0"/>
        <v/>
      </c>
      <c r="C20" s="4"/>
      <c r="D20" s="6" t="s">
        <v>28</v>
      </c>
    </row>
    <row r="21" spans="1:4" ht="15" x14ac:dyDescent="0.2">
      <c r="A21" s="1" t="s">
        <v>201</v>
      </c>
      <c r="B21" s="10" t="str">
        <f t="shared" si="0"/>
        <v/>
      </c>
      <c r="C21" s="4"/>
      <c r="D21" s="6" t="s">
        <v>47</v>
      </c>
    </row>
    <row r="22" spans="1:4" ht="15" x14ac:dyDescent="0.2">
      <c r="A22" s="1" t="s">
        <v>202</v>
      </c>
      <c r="B22" s="10" t="str">
        <f t="shared" si="0"/>
        <v/>
      </c>
      <c r="C22" s="4"/>
      <c r="D22" s="6" t="s">
        <v>27</v>
      </c>
    </row>
    <row r="23" spans="1:4" ht="15" x14ac:dyDescent="0.2">
      <c r="A23" s="1" t="s">
        <v>203</v>
      </c>
      <c r="B23" s="10" t="str">
        <f t="shared" si="0"/>
        <v/>
      </c>
      <c r="C23" s="4"/>
      <c r="D23" s="6" t="s">
        <v>86</v>
      </c>
    </row>
    <row r="24" spans="1:4" ht="15" x14ac:dyDescent="0.2">
      <c r="A24" s="1" t="s">
        <v>204</v>
      </c>
      <c r="B24" s="10" t="str">
        <f t="shared" si="0"/>
        <v/>
      </c>
      <c r="C24" s="4"/>
      <c r="D24" s="6" t="s">
        <v>22</v>
      </c>
    </row>
    <row r="25" spans="1:4" ht="15" x14ac:dyDescent="0.2">
      <c r="A25" s="1" t="s">
        <v>205</v>
      </c>
      <c r="B25" s="10" t="str">
        <f t="shared" si="0"/>
        <v/>
      </c>
      <c r="C25" s="4"/>
      <c r="D25" s="6" t="s">
        <v>26</v>
      </c>
    </row>
    <row r="26" spans="1:4" ht="15" x14ac:dyDescent="0.2">
      <c r="A26" s="1" t="s">
        <v>108</v>
      </c>
      <c r="B26" s="10" t="str">
        <f t="shared" si="0"/>
        <v/>
      </c>
      <c r="C26" s="4"/>
      <c r="D26" s="6" t="s">
        <v>31</v>
      </c>
    </row>
    <row r="27" spans="1:4" ht="15" x14ac:dyDescent="0.2">
      <c r="A27" s="1" t="s">
        <v>109</v>
      </c>
      <c r="B27" s="10" t="str">
        <f t="shared" si="0"/>
        <v/>
      </c>
      <c r="C27" s="4"/>
      <c r="D27" s="6" t="s">
        <v>25</v>
      </c>
    </row>
    <row r="28" spans="1:4" ht="15" x14ac:dyDescent="0.2">
      <c r="A28" s="1" t="s">
        <v>110</v>
      </c>
      <c r="B28" s="10" t="str">
        <f t="shared" si="0"/>
        <v/>
      </c>
      <c r="C28" s="4"/>
      <c r="D28" s="6" t="s">
        <v>48</v>
      </c>
    </row>
    <row r="29" spans="1:4" ht="15" x14ac:dyDescent="0.2">
      <c r="A29" s="1" t="s">
        <v>216</v>
      </c>
      <c r="B29" s="10" t="str">
        <f t="shared" si="0"/>
        <v/>
      </c>
      <c r="C29" s="4"/>
      <c r="D29" s="6" t="s">
        <v>26</v>
      </c>
    </row>
    <row r="30" spans="1:4" ht="15" x14ac:dyDescent="0.2">
      <c r="A30" s="1" t="s">
        <v>217</v>
      </c>
      <c r="B30" s="10" t="str">
        <f t="shared" si="0"/>
        <v/>
      </c>
      <c r="C30" s="4"/>
      <c r="D30" s="6" t="s">
        <v>31</v>
      </c>
    </row>
    <row r="31" spans="1:4" ht="15" x14ac:dyDescent="0.2">
      <c r="A31" s="1" t="s">
        <v>218</v>
      </c>
      <c r="B31" s="10" t="str">
        <f t="shared" si="0"/>
        <v/>
      </c>
      <c r="C31" s="4"/>
      <c r="D31" s="6" t="s">
        <v>30</v>
      </c>
    </row>
    <row r="32" spans="1:4" ht="15" x14ac:dyDescent="0.2">
      <c r="A32" s="1" t="s">
        <v>219</v>
      </c>
      <c r="B32" s="10" t="str">
        <f t="shared" si="0"/>
        <v/>
      </c>
      <c r="C32" s="4"/>
      <c r="D32" s="6" t="s">
        <v>48</v>
      </c>
    </row>
    <row r="33" spans="1:4" ht="15" x14ac:dyDescent="0.2">
      <c r="A33" s="1" t="s">
        <v>220</v>
      </c>
      <c r="B33" s="10" t="str">
        <f t="shared" si="0"/>
        <v/>
      </c>
      <c r="C33" s="4"/>
      <c r="D33" s="6" t="s">
        <v>29</v>
      </c>
    </row>
    <row r="34" spans="1:4" ht="15" x14ac:dyDescent="0.2">
      <c r="A34" s="1" t="s">
        <v>124</v>
      </c>
      <c r="B34" s="10" t="str">
        <f t="shared" si="0"/>
        <v/>
      </c>
      <c r="C34" s="4"/>
      <c r="D34" s="6" t="s">
        <v>22</v>
      </c>
    </row>
    <row r="35" spans="1:4" ht="15" x14ac:dyDescent="0.2">
      <c r="A35" s="1" t="s">
        <v>125</v>
      </c>
      <c r="B35" s="10" t="str">
        <f t="shared" si="0"/>
        <v/>
      </c>
      <c r="C35" s="4"/>
      <c r="D35" s="6" t="s">
        <v>86</v>
      </c>
    </row>
    <row r="36" spans="1:4" ht="15" x14ac:dyDescent="0.2">
      <c r="A36" s="1" t="s">
        <v>126</v>
      </c>
      <c r="B36" s="10" t="str">
        <f t="shared" si="0"/>
        <v/>
      </c>
      <c r="C36" s="4"/>
      <c r="D36" s="6" t="s">
        <v>28</v>
      </c>
    </row>
    <row r="37" spans="1:4" ht="15" x14ac:dyDescent="0.2">
      <c r="A37" s="1" t="s">
        <v>127</v>
      </c>
      <c r="B37" s="10" t="str">
        <f t="shared" si="0"/>
        <v/>
      </c>
      <c r="C37" s="4"/>
      <c r="D37" s="6" t="s">
        <v>87</v>
      </c>
    </row>
    <row r="38" spans="1:4" ht="15" x14ac:dyDescent="0.2">
      <c r="A38" s="1" t="s">
        <v>128</v>
      </c>
      <c r="B38" s="10" t="str">
        <f t="shared" si="0"/>
        <v/>
      </c>
      <c r="C38" s="4"/>
      <c r="D38" s="6" t="s">
        <v>24</v>
      </c>
    </row>
    <row r="39" spans="1:4" ht="15" x14ac:dyDescent="0.2">
      <c r="A39" s="1" t="s">
        <v>129</v>
      </c>
      <c r="B39" s="10" t="str">
        <f t="shared" si="0"/>
        <v/>
      </c>
      <c r="C39" s="4"/>
      <c r="D39" s="6" t="s">
        <v>26</v>
      </c>
    </row>
    <row r="40" spans="1:4" ht="15" x14ac:dyDescent="0.2">
      <c r="A40" s="1" t="s">
        <v>130</v>
      </c>
      <c r="B40" s="10" t="str">
        <f t="shared" si="0"/>
        <v/>
      </c>
      <c r="C40" s="4"/>
      <c r="D40" s="6" t="s">
        <v>76</v>
      </c>
    </row>
    <row r="41" spans="1:4" ht="15" x14ac:dyDescent="0.2">
      <c r="A41" s="1" t="s">
        <v>131</v>
      </c>
      <c r="B41" s="10" t="str">
        <f t="shared" si="0"/>
        <v/>
      </c>
      <c r="C41" s="4"/>
      <c r="D41" s="6" t="s">
        <v>77</v>
      </c>
    </row>
    <row r="42" spans="1:4" ht="15" x14ac:dyDescent="0.2">
      <c r="A42" s="1" t="s">
        <v>132</v>
      </c>
      <c r="B42" s="10" t="str">
        <f t="shared" si="0"/>
        <v/>
      </c>
      <c r="C42" s="4"/>
      <c r="D42" s="6" t="s">
        <v>48</v>
      </c>
    </row>
    <row r="43" spans="1:4" ht="15" x14ac:dyDescent="0.2">
      <c r="A43" s="1" t="s">
        <v>133</v>
      </c>
      <c r="B43" s="10" t="str">
        <f t="shared" si="0"/>
        <v/>
      </c>
      <c r="C43" s="4"/>
      <c r="D43" s="6" t="s">
        <v>29</v>
      </c>
    </row>
    <row r="44" spans="1:4" ht="15" x14ac:dyDescent="0.2">
      <c r="A44" s="1" t="s">
        <v>134</v>
      </c>
      <c r="B44" s="10" t="str">
        <f t="shared" si="0"/>
        <v/>
      </c>
      <c r="C44" s="4"/>
      <c r="D44" s="6" t="s">
        <v>76</v>
      </c>
    </row>
    <row r="45" spans="1:4" ht="15" x14ac:dyDescent="0.2">
      <c r="A45" s="1" t="s">
        <v>135</v>
      </c>
      <c r="B45" s="10" t="str">
        <f t="shared" si="0"/>
        <v/>
      </c>
      <c r="C45" s="4"/>
      <c r="D45" s="6" t="s">
        <v>229</v>
      </c>
    </row>
    <row r="46" spans="1:4" ht="15" x14ac:dyDescent="0.2">
      <c r="A46" s="1" t="s">
        <v>136</v>
      </c>
      <c r="B46" s="10" t="str">
        <f t="shared" si="0"/>
        <v/>
      </c>
      <c r="C46" s="4"/>
      <c r="D46" s="6" t="s">
        <v>24</v>
      </c>
    </row>
    <row r="47" spans="1:4" ht="15" x14ac:dyDescent="0.2">
      <c r="A47" s="1" t="s">
        <v>137</v>
      </c>
      <c r="B47" s="10" t="str">
        <f t="shared" si="0"/>
        <v/>
      </c>
      <c r="C47" s="4"/>
      <c r="D47" s="6" t="s">
        <v>87</v>
      </c>
    </row>
    <row r="48" spans="1:4" ht="15" x14ac:dyDescent="0.2">
      <c r="A48" s="1" t="s">
        <v>138</v>
      </c>
      <c r="B48" s="10" t="str">
        <f t="shared" si="0"/>
        <v/>
      </c>
      <c r="C48" s="4"/>
      <c r="D48" s="6" t="s">
        <v>228</v>
      </c>
    </row>
    <row r="49" spans="1:2" ht="15" x14ac:dyDescent="0.2">
      <c r="A49" s="1"/>
      <c r="B49" s="1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2"/>
  <sheetViews>
    <sheetView workbookViewId="0">
      <selection activeCell="C12" sqref="C12"/>
    </sheetView>
  </sheetViews>
  <sheetFormatPr defaultColWidth="11" defaultRowHeight="12.75" x14ac:dyDescent="0.2"/>
  <cols>
    <col min="1" max="1" width="36.75" customWidth="1"/>
    <col min="2" max="2" width="9.75" customWidth="1"/>
    <col min="3" max="3" width="9" customWidth="1"/>
    <col min="4" max="4" width="3.75" hidden="1" customWidth="1"/>
  </cols>
  <sheetData>
    <row r="1" spans="1:4" ht="15" x14ac:dyDescent="0.2">
      <c r="A1" s="2" t="s">
        <v>0</v>
      </c>
      <c r="B1" s="2"/>
    </row>
    <row r="2" spans="1:4" ht="15" x14ac:dyDescent="0.2">
      <c r="A2" s="1" t="s">
        <v>112</v>
      </c>
      <c r="B2" s="1"/>
    </row>
    <row r="3" spans="1:4" ht="15" x14ac:dyDescent="0.2">
      <c r="A3" s="1" t="s">
        <v>160</v>
      </c>
      <c r="B3" s="1"/>
    </row>
    <row r="4" spans="1:4" ht="15" x14ac:dyDescent="0.2">
      <c r="A4" s="1" t="s">
        <v>70</v>
      </c>
      <c r="B4" s="1"/>
    </row>
    <row r="5" spans="1:4" ht="15" x14ac:dyDescent="0.2">
      <c r="A5" s="1" t="s">
        <v>166</v>
      </c>
      <c r="B5" s="1"/>
    </row>
    <row r="6" spans="1:4" ht="15" x14ac:dyDescent="0.2">
      <c r="A6" s="1" t="s">
        <v>167</v>
      </c>
      <c r="B6" s="1"/>
    </row>
    <row r="7" spans="1:4" ht="15" x14ac:dyDescent="0.2">
      <c r="A7" s="1" t="s">
        <v>84</v>
      </c>
      <c r="B7" s="1"/>
    </row>
    <row r="8" spans="1:4" ht="15" x14ac:dyDescent="0.2">
      <c r="A8" s="1" t="s">
        <v>85</v>
      </c>
      <c r="B8" s="1"/>
    </row>
    <row r="9" spans="1:4" ht="15" x14ac:dyDescent="0.2">
      <c r="A9" s="1" t="s">
        <v>226</v>
      </c>
      <c r="B9" s="1"/>
    </row>
    <row r="10" spans="1:4" ht="15" x14ac:dyDescent="0.2">
      <c r="A10" s="1" t="s">
        <v>227</v>
      </c>
      <c r="B10" s="1"/>
    </row>
    <row r="12" spans="1:4" ht="15" x14ac:dyDescent="0.2">
      <c r="A12" s="1" t="s">
        <v>139</v>
      </c>
      <c r="B12" s="10" t="str">
        <f>IF(C12=$C$7,"",IF(C12=D12,"Correct","Wrong"))</f>
        <v/>
      </c>
      <c r="C12" s="4"/>
      <c r="D12" s="6" t="s">
        <v>86</v>
      </c>
    </row>
    <row r="13" spans="1:4" ht="15" x14ac:dyDescent="0.2">
      <c r="A13" s="1" t="s">
        <v>140</v>
      </c>
      <c r="B13" s="10" t="str">
        <f t="shared" ref="B13:B51" si="0">IF(C13=$C$7,"",IF(C13=D13,"Correct","Wrong"))</f>
        <v/>
      </c>
      <c r="C13" s="4"/>
      <c r="D13" s="6" t="s">
        <v>87</v>
      </c>
    </row>
    <row r="14" spans="1:4" ht="15" x14ac:dyDescent="0.2">
      <c r="A14" s="1" t="s">
        <v>141</v>
      </c>
      <c r="B14" s="10" t="str">
        <f t="shared" si="0"/>
        <v/>
      </c>
      <c r="C14" s="4"/>
      <c r="D14" s="6" t="s">
        <v>28</v>
      </c>
    </row>
    <row r="15" spans="1:4" ht="15" x14ac:dyDescent="0.2">
      <c r="A15" s="1" t="s">
        <v>142</v>
      </c>
      <c r="B15" s="10" t="str">
        <f t="shared" si="0"/>
        <v/>
      </c>
      <c r="C15" s="4"/>
      <c r="D15" s="6" t="s">
        <v>30</v>
      </c>
    </row>
    <row r="16" spans="1:4" ht="15" x14ac:dyDescent="0.2">
      <c r="A16" s="1" t="s">
        <v>143</v>
      </c>
      <c r="B16" s="10" t="str">
        <f t="shared" si="0"/>
        <v/>
      </c>
      <c r="C16" s="4"/>
      <c r="D16" s="6" t="s">
        <v>31</v>
      </c>
    </row>
    <row r="17" spans="1:4" ht="15" x14ac:dyDescent="0.2">
      <c r="A17" s="1" t="s">
        <v>144</v>
      </c>
      <c r="B17" s="10" t="str">
        <f t="shared" si="0"/>
        <v/>
      </c>
      <c r="C17" s="4"/>
      <c r="D17" s="6" t="s">
        <v>29</v>
      </c>
    </row>
    <row r="18" spans="1:4" ht="15" x14ac:dyDescent="0.2">
      <c r="A18" s="1" t="s">
        <v>145</v>
      </c>
      <c r="B18" s="10" t="str">
        <f t="shared" si="0"/>
        <v/>
      </c>
      <c r="C18" s="4"/>
      <c r="D18" s="6" t="s">
        <v>77</v>
      </c>
    </row>
    <row r="19" spans="1:4" ht="15" x14ac:dyDescent="0.2">
      <c r="A19" s="1" t="s">
        <v>146</v>
      </c>
      <c r="B19" s="10" t="str">
        <f t="shared" si="0"/>
        <v/>
      </c>
      <c r="C19" s="4"/>
      <c r="D19" s="6" t="s">
        <v>31</v>
      </c>
    </row>
    <row r="20" spans="1:4" ht="15" x14ac:dyDescent="0.2">
      <c r="A20" s="1" t="s">
        <v>147</v>
      </c>
      <c r="B20" s="10" t="str">
        <f t="shared" si="0"/>
        <v/>
      </c>
      <c r="C20" s="4"/>
      <c r="D20" s="6" t="s">
        <v>47</v>
      </c>
    </row>
    <row r="21" spans="1:4" ht="15" x14ac:dyDescent="0.2">
      <c r="A21" s="1" t="s">
        <v>148</v>
      </c>
      <c r="B21" s="10" t="str">
        <f t="shared" si="0"/>
        <v/>
      </c>
      <c r="C21" s="4"/>
      <c r="D21" s="6" t="s">
        <v>77</v>
      </c>
    </row>
    <row r="22" spans="1:4" ht="15" x14ac:dyDescent="0.2">
      <c r="A22" s="1" t="s">
        <v>149</v>
      </c>
      <c r="B22" s="10" t="str">
        <f t="shared" si="0"/>
        <v/>
      </c>
      <c r="C22" s="4"/>
      <c r="D22" s="6" t="s">
        <v>48</v>
      </c>
    </row>
    <row r="23" spans="1:4" ht="15" x14ac:dyDescent="0.2">
      <c r="A23" s="1" t="s">
        <v>150</v>
      </c>
      <c r="B23" s="10" t="str">
        <f t="shared" si="0"/>
        <v/>
      </c>
      <c r="C23" s="4"/>
      <c r="D23" s="6" t="s">
        <v>87</v>
      </c>
    </row>
    <row r="24" spans="1:4" ht="15" x14ac:dyDescent="0.2">
      <c r="A24" s="1" t="s">
        <v>151</v>
      </c>
      <c r="B24" s="10" t="str">
        <f t="shared" si="0"/>
        <v/>
      </c>
      <c r="C24" s="4"/>
      <c r="D24" s="6" t="s">
        <v>86</v>
      </c>
    </row>
    <row r="25" spans="1:4" ht="15" x14ac:dyDescent="0.2">
      <c r="A25" s="1" t="s">
        <v>152</v>
      </c>
      <c r="B25" s="10" t="str">
        <f t="shared" si="0"/>
        <v/>
      </c>
      <c r="C25" s="4"/>
      <c r="D25" s="6" t="s">
        <v>76</v>
      </c>
    </row>
    <row r="26" spans="1:4" ht="15" x14ac:dyDescent="0.2">
      <c r="A26" s="1" t="s">
        <v>153</v>
      </c>
      <c r="B26" s="10" t="str">
        <f t="shared" si="0"/>
        <v/>
      </c>
      <c r="C26" s="4"/>
      <c r="D26" s="6" t="s">
        <v>29</v>
      </c>
    </row>
    <row r="27" spans="1:4" ht="15" x14ac:dyDescent="0.2">
      <c r="A27" s="1" t="s">
        <v>154</v>
      </c>
      <c r="B27" s="10" t="str">
        <f t="shared" si="0"/>
        <v/>
      </c>
      <c r="C27" s="4"/>
      <c r="D27" s="6" t="s">
        <v>86</v>
      </c>
    </row>
    <row r="28" spans="1:4" ht="15" x14ac:dyDescent="0.2">
      <c r="A28" s="1" t="s">
        <v>155</v>
      </c>
      <c r="B28" s="10" t="str">
        <f t="shared" si="0"/>
        <v/>
      </c>
      <c r="C28" s="4"/>
      <c r="D28" s="6" t="s">
        <v>26</v>
      </c>
    </row>
    <row r="29" spans="1:4" ht="15" x14ac:dyDescent="0.2">
      <c r="A29" s="1" t="s">
        <v>64</v>
      </c>
      <c r="B29" s="10" t="str">
        <f t="shared" si="0"/>
        <v/>
      </c>
      <c r="C29" s="4"/>
      <c r="D29" s="6" t="s">
        <v>29</v>
      </c>
    </row>
    <row r="30" spans="1:4" ht="15" x14ac:dyDescent="0.2">
      <c r="A30" s="1" t="s">
        <v>65</v>
      </c>
      <c r="B30" s="10" t="str">
        <f t="shared" si="0"/>
        <v/>
      </c>
      <c r="C30" s="4"/>
      <c r="D30" s="6" t="s">
        <v>229</v>
      </c>
    </row>
    <row r="31" spans="1:4" ht="15" x14ac:dyDescent="0.2">
      <c r="A31" s="1" t="s">
        <v>66</v>
      </c>
      <c r="B31" s="10" t="str">
        <f t="shared" si="0"/>
        <v/>
      </c>
      <c r="C31" s="4"/>
      <c r="D31" s="6" t="s">
        <v>24</v>
      </c>
    </row>
    <row r="32" spans="1:4" ht="15" x14ac:dyDescent="0.2">
      <c r="A32" s="1" t="s">
        <v>88</v>
      </c>
      <c r="B32" s="10" t="str">
        <f t="shared" si="0"/>
        <v/>
      </c>
      <c r="C32" s="4"/>
      <c r="D32" s="6" t="s">
        <v>25</v>
      </c>
    </row>
    <row r="33" spans="1:4" ht="15" x14ac:dyDescent="0.2">
      <c r="A33" s="1" t="s">
        <v>89</v>
      </c>
      <c r="B33" s="10" t="str">
        <f t="shared" si="0"/>
        <v/>
      </c>
      <c r="C33" s="4"/>
      <c r="D33" s="6" t="s">
        <v>48</v>
      </c>
    </row>
    <row r="34" spans="1:4" ht="15" x14ac:dyDescent="0.2">
      <c r="A34" s="1" t="s">
        <v>90</v>
      </c>
      <c r="B34" s="10" t="str">
        <f t="shared" si="0"/>
        <v/>
      </c>
      <c r="C34" s="4"/>
      <c r="D34" s="6" t="s">
        <v>24</v>
      </c>
    </row>
    <row r="35" spans="1:4" ht="15" x14ac:dyDescent="0.2">
      <c r="A35" s="1" t="s">
        <v>91</v>
      </c>
      <c r="B35" s="10" t="str">
        <f t="shared" si="0"/>
        <v/>
      </c>
      <c r="C35" s="4"/>
      <c r="D35" s="6" t="s">
        <v>76</v>
      </c>
    </row>
    <row r="36" spans="1:4" ht="15" x14ac:dyDescent="0.2">
      <c r="A36" s="1" t="s">
        <v>92</v>
      </c>
      <c r="B36" s="10" t="str">
        <f t="shared" si="0"/>
        <v/>
      </c>
      <c r="C36" s="4"/>
      <c r="D36" s="6" t="s">
        <v>87</v>
      </c>
    </row>
    <row r="37" spans="1:4" ht="15" x14ac:dyDescent="0.2">
      <c r="A37" s="1" t="s">
        <v>93</v>
      </c>
      <c r="B37" s="10" t="str">
        <f t="shared" si="0"/>
        <v/>
      </c>
      <c r="C37" s="4"/>
      <c r="D37" s="6" t="s">
        <v>47</v>
      </c>
    </row>
    <row r="38" spans="1:4" ht="15" x14ac:dyDescent="0.2">
      <c r="A38" s="1" t="s">
        <v>94</v>
      </c>
      <c r="B38" s="10" t="str">
        <f t="shared" si="0"/>
        <v/>
      </c>
      <c r="C38" s="4"/>
      <c r="D38" s="6" t="s">
        <v>22</v>
      </c>
    </row>
    <row r="39" spans="1:4" ht="15" x14ac:dyDescent="0.2">
      <c r="A39" s="1" t="s">
        <v>95</v>
      </c>
      <c r="B39" s="10" t="str">
        <f t="shared" si="0"/>
        <v/>
      </c>
      <c r="C39" s="4"/>
      <c r="D39" s="6" t="s">
        <v>229</v>
      </c>
    </row>
    <row r="40" spans="1:4" ht="15" x14ac:dyDescent="0.2">
      <c r="A40" s="1" t="s">
        <v>96</v>
      </c>
      <c r="B40" s="10" t="str">
        <f t="shared" si="0"/>
        <v/>
      </c>
      <c r="C40" s="4"/>
      <c r="D40" s="6" t="s">
        <v>77</v>
      </c>
    </row>
    <row r="41" spans="1:4" ht="15" x14ac:dyDescent="0.2">
      <c r="A41" s="1" t="s">
        <v>97</v>
      </c>
      <c r="B41" s="10" t="str">
        <f t="shared" si="0"/>
        <v/>
      </c>
      <c r="C41" s="4"/>
      <c r="D41" s="6" t="s">
        <v>48</v>
      </c>
    </row>
    <row r="42" spans="1:4" ht="15" x14ac:dyDescent="0.2">
      <c r="A42" s="1" t="s">
        <v>98</v>
      </c>
      <c r="B42" s="10" t="str">
        <f t="shared" si="0"/>
        <v/>
      </c>
      <c r="C42" s="4"/>
      <c r="D42" s="6" t="s">
        <v>29</v>
      </c>
    </row>
    <row r="43" spans="1:4" ht="15" x14ac:dyDescent="0.2">
      <c r="A43" s="1" t="s">
        <v>99</v>
      </c>
      <c r="B43" s="10" t="str">
        <f t="shared" si="0"/>
        <v/>
      </c>
      <c r="C43" s="4"/>
      <c r="D43" s="6" t="s">
        <v>22</v>
      </c>
    </row>
    <row r="44" spans="1:4" ht="15" x14ac:dyDescent="0.2">
      <c r="A44" s="1" t="s">
        <v>100</v>
      </c>
      <c r="B44" s="10" t="str">
        <f t="shared" si="0"/>
        <v/>
      </c>
      <c r="C44" s="4"/>
      <c r="D44" s="6" t="s">
        <v>26</v>
      </c>
    </row>
    <row r="45" spans="1:4" ht="15" x14ac:dyDescent="0.2">
      <c r="A45" s="1" t="s">
        <v>101</v>
      </c>
      <c r="B45" s="10" t="str">
        <f t="shared" si="0"/>
        <v/>
      </c>
      <c r="C45" s="4"/>
      <c r="D45" s="6" t="s">
        <v>33</v>
      </c>
    </row>
    <row r="46" spans="1:4" ht="15" x14ac:dyDescent="0.2">
      <c r="A46" s="1" t="s">
        <v>102</v>
      </c>
      <c r="B46" s="10" t="str">
        <f t="shared" si="0"/>
        <v/>
      </c>
      <c r="C46" s="4"/>
      <c r="D46" s="6" t="s">
        <v>47</v>
      </c>
    </row>
    <row r="47" spans="1:4" ht="15" x14ac:dyDescent="0.2">
      <c r="A47" s="1" t="s">
        <v>103</v>
      </c>
      <c r="B47" s="10" t="str">
        <f t="shared" si="0"/>
        <v/>
      </c>
      <c r="C47" s="4"/>
      <c r="D47" s="6" t="s">
        <v>47</v>
      </c>
    </row>
    <row r="48" spans="1:4" ht="15" x14ac:dyDescent="0.2">
      <c r="A48" s="1" t="s">
        <v>104</v>
      </c>
      <c r="B48" s="10" t="str">
        <f t="shared" si="0"/>
        <v/>
      </c>
      <c r="C48" s="4"/>
      <c r="D48" s="6" t="s">
        <v>28</v>
      </c>
    </row>
    <row r="49" spans="1:4" ht="15" x14ac:dyDescent="0.2">
      <c r="A49" s="1" t="s">
        <v>105</v>
      </c>
      <c r="B49" s="10" t="str">
        <f t="shared" si="0"/>
        <v/>
      </c>
      <c r="C49" s="4"/>
      <c r="D49" s="6" t="s">
        <v>31</v>
      </c>
    </row>
    <row r="50" spans="1:4" ht="15" x14ac:dyDescent="0.2">
      <c r="A50" s="1" t="s">
        <v>106</v>
      </c>
      <c r="B50" s="10" t="str">
        <f t="shared" si="0"/>
        <v/>
      </c>
      <c r="C50" s="4"/>
      <c r="D50" s="6" t="s">
        <v>33</v>
      </c>
    </row>
    <row r="51" spans="1:4" ht="15" x14ac:dyDescent="0.2">
      <c r="A51" s="1" t="s">
        <v>107</v>
      </c>
      <c r="B51" s="10" t="str">
        <f t="shared" si="0"/>
        <v/>
      </c>
      <c r="C51" s="4"/>
      <c r="D51" s="6" t="s">
        <v>32</v>
      </c>
    </row>
    <row r="52" spans="1:4" ht="15" x14ac:dyDescent="0.2">
      <c r="A52" s="1"/>
      <c r="B52" s="1"/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9"/>
  <sheetViews>
    <sheetView workbookViewId="0">
      <selection activeCell="E9" sqref="E9"/>
    </sheetView>
  </sheetViews>
  <sheetFormatPr defaultColWidth="11" defaultRowHeight="12.75" x14ac:dyDescent="0.2"/>
  <cols>
    <col min="1" max="5" width="11" customWidth="1"/>
    <col min="6" max="6" width="0" hidden="1" customWidth="1"/>
    <col min="7" max="7" width="3.625" customWidth="1"/>
    <col min="8" max="12" width="11" customWidth="1"/>
    <col min="13" max="13" width="5.125" hidden="1" customWidth="1"/>
  </cols>
  <sheetData>
    <row r="1" spans="1:15" ht="15" x14ac:dyDescent="0.2">
      <c r="A1" s="2" t="s">
        <v>119</v>
      </c>
    </row>
    <row r="2" spans="1:15" ht="15" x14ac:dyDescent="0.2">
      <c r="A2" s="1" t="s">
        <v>120</v>
      </c>
    </row>
    <row r="3" spans="1:15" ht="15" x14ac:dyDescent="0.2">
      <c r="A3" s="1" t="s">
        <v>180</v>
      </c>
    </row>
    <row r="4" spans="1:15" ht="15" x14ac:dyDescent="0.2">
      <c r="A4" s="1" t="s">
        <v>121</v>
      </c>
    </row>
    <row r="5" spans="1:15" ht="15" x14ac:dyDescent="0.2">
      <c r="A5" s="1" t="s">
        <v>226</v>
      </c>
    </row>
    <row r="6" spans="1:15" ht="15" x14ac:dyDescent="0.2">
      <c r="A6" s="1" t="s">
        <v>122</v>
      </c>
    </row>
    <row r="8" spans="1:15" ht="15" x14ac:dyDescent="0.2">
      <c r="A8" s="2" t="s">
        <v>213</v>
      </c>
      <c r="E8" s="5"/>
      <c r="H8" s="2" t="s">
        <v>183</v>
      </c>
      <c r="L8" s="5"/>
      <c r="O8" s="6"/>
    </row>
    <row r="9" spans="1:15" ht="15" x14ac:dyDescent="0.2">
      <c r="A9" s="1" t="s">
        <v>113</v>
      </c>
      <c r="D9" s="10" t="str">
        <f>IF(E9=$C$7,"",IF(E9=F9,"Correct","Wrong"))</f>
        <v/>
      </c>
      <c r="E9" s="4"/>
      <c r="F9" s="6" t="s">
        <v>47</v>
      </c>
      <c r="G9" s="6"/>
      <c r="H9" s="1" t="s">
        <v>113</v>
      </c>
      <c r="K9" s="10" t="str">
        <f>IF(L9=$C$7,"",IF(L9=M9,"Correct","Wrong"))</f>
        <v/>
      </c>
      <c r="L9" s="4"/>
      <c r="M9" s="6" t="s">
        <v>77</v>
      </c>
      <c r="O9" s="6"/>
    </row>
    <row r="10" spans="1:15" ht="15" x14ac:dyDescent="0.2">
      <c r="A10" s="1" t="s">
        <v>4</v>
      </c>
      <c r="D10" s="10" t="str">
        <f t="shared" ref="D10:D15" si="0">IF(E10=$C$7,"",IF(E10=F10,"Correct","Wrong"))</f>
        <v/>
      </c>
      <c r="E10" s="4"/>
      <c r="F10" s="6" t="s">
        <v>77</v>
      </c>
      <c r="G10" s="6"/>
      <c r="H10" s="1" t="s">
        <v>4</v>
      </c>
      <c r="K10" s="10" t="str">
        <f t="shared" ref="K10:K15" si="1">IF(L10=$C$7,"",IF(L10=M10,"Correct","Wrong"))</f>
        <v/>
      </c>
      <c r="L10" s="4"/>
      <c r="M10" s="6" t="s">
        <v>26</v>
      </c>
      <c r="O10" s="6"/>
    </row>
    <row r="11" spans="1:15" ht="15" x14ac:dyDescent="0.2">
      <c r="A11" s="1" t="s">
        <v>5</v>
      </c>
      <c r="D11" s="10" t="str">
        <f t="shared" si="0"/>
        <v/>
      </c>
      <c r="E11" s="4"/>
      <c r="F11" s="6" t="s">
        <v>48</v>
      </c>
      <c r="G11" s="6"/>
      <c r="H11" s="1" t="s">
        <v>5</v>
      </c>
      <c r="K11" s="10" t="str">
        <f t="shared" si="1"/>
        <v/>
      </c>
      <c r="L11" s="4"/>
      <c r="M11" s="6" t="s">
        <v>76</v>
      </c>
      <c r="O11" s="6"/>
    </row>
    <row r="12" spans="1:15" ht="15" x14ac:dyDescent="0.2">
      <c r="A12" s="1" t="s">
        <v>6</v>
      </c>
      <c r="D12" s="10" t="str">
        <f t="shared" si="0"/>
        <v/>
      </c>
      <c r="E12" s="4"/>
      <c r="F12" s="6" t="s">
        <v>29</v>
      </c>
      <c r="G12" s="6"/>
      <c r="H12" s="1" t="s">
        <v>6</v>
      </c>
      <c r="K12" s="10" t="str">
        <f t="shared" si="1"/>
        <v/>
      </c>
      <c r="L12" s="4"/>
      <c r="M12" s="6" t="s">
        <v>87</v>
      </c>
      <c r="O12" s="6"/>
    </row>
    <row r="13" spans="1:15" ht="15" x14ac:dyDescent="0.2">
      <c r="A13" s="1" t="s">
        <v>7</v>
      </c>
      <c r="D13" s="10" t="str">
        <f t="shared" si="0"/>
        <v/>
      </c>
      <c r="E13" s="4"/>
      <c r="F13" s="6" t="s">
        <v>22</v>
      </c>
      <c r="G13" s="6"/>
      <c r="H13" s="1" t="s">
        <v>7</v>
      </c>
      <c r="K13" s="10" t="str">
        <f t="shared" si="1"/>
        <v/>
      </c>
      <c r="L13" s="4"/>
      <c r="M13" s="6" t="s">
        <v>28</v>
      </c>
      <c r="O13" s="6"/>
    </row>
    <row r="14" spans="1:15" ht="15" x14ac:dyDescent="0.2">
      <c r="A14" s="1" t="s">
        <v>117</v>
      </c>
      <c r="D14" s="10" t="str">
        <f t="shared" si="0"/>
        <v/>
      </c>
      <c r="E14" s="4"/>
      <c r="F14" s="6" t="s">
        <v>76</v>
      </c>
      <c r="G14" s="6"/>
      <c r="H14" s="1" t="s">
        <v>117</v>
      </c>
      <c r="K14" s="10" t="str">
        <f t="shared" si="1"/>
        <v/>
      </c>
      <c r="L14" s="4"/>
      <c r="M14" s="6" t="s">
        <v>31</v>
      </c>
      <c r="O14" s="6"/>
    </row>
    <row r="15" spans="1:15" ht="15" x14ac:dyDescent="0.2">
      <c r="A15" s="1" t="s">
        <v>118</v>
      </c>
      <c r="D15" s="10" t="str">
        <f t="shared" si="0"/>
        <v/>
      </c>
      <c r="E15" s="4"/>
      <c r="F15" s="6" t="s">
        <v>86</v>
      </c>
      <c r="G15" s="6"/>
      <c r="H15" s="1" t="s">
        <v>118</v>
      </c>
      <c r="K15" s="10" t="str">
        <f t="shared" si="1"/>
        <v/>
      </c>
      <c r="L15" s="4"/>
      <c r="M15" s="6" t="s">
        <v>29</v>
      </c>
      <c r="O15" s="6"/>
    </row>
    <row r="16" spans="1:15" ht="15" x14ac:dyDescent="0.2">
      <c r="A16" s="2" t="s">
        <v>172</v>
      </c>
      <c r="E16" s="6"/>
      <c r="H16" s="2" t="s">
        <v>184</v>
      </c>
      <c r="L16" s="6"/>
      <c r="M16" s="6"/>
      <c r="O16" s="6"/>
    </row>
    <row r="17" spans="1:15" ht="15" x14ac:dyDescent="0.2">
      <c r="A17" s="1" t="s">
        <v>113</v>
      </c>
      <c r="D17" s="10" t="str">
        <f t="shared" ref="D17:D23" si="2">IF(E17=$C$7,"",IF(E17=F17,"Correct","Wrong"))</f>
        <v/>
      </c>
      <c r="E17" s="4"/>
      <c r="F17" s="6" t="s">
        <v>87</v>
      </c>
      <c r="G17" s="6"/>
      <c r="H17" s="1" t="s">
        <v>113</v>
      </c>
      <c r="K17" s="10" t="str">
        <f t="shared" ref="K17:K23" si="3">IF(L17=$C$7,"",IF(L17=M17,"Correct","Wrong"))</f>
        <v/>
      </c>
      <c r="L17" s="4"/>
      <c r="M17" s="6" t="s">
        <v>26</v>
      </c>
      <c r="O17" s="6"/>
    </row>
    <row r="18" spans="1:15" ht="15" x14ac:dyDescent="0.2">
      <c r="A18" s="1" t="s">
        <v>4</v>
      </c>
      <c r="D18" s="10" t="str">
        <f t="shared" si="2"/>
        <v/>
      </c>
      <c r="E18" s="4"/>
      <c r="F18" s="6" t="s">
        <v>47</v>
      </c>
      <c r="G18" s="6"/>
      <c r="H18" s="1" t="s">
        <v>4</v>
      </c>
      <c r="K18" s="10" t="str">
        <f t="shared" si="3"/>
        <v/>
      </c>
      <c r="L18" s="4"/>
      <c r="M18" s="6" t="s">
        <v>229</v>
      </c>
      <c r="O18" s="6"/>
    </row>
    <row r="19" spans="1:15" ht="15" x14ac:dyDescent="0.2">
      <c r="A19" s="1" t="s">
        <v>5</v>
      </c>
      <c r="D19" s="10" t="str">
        <f t="shared" si="2"/>
        <v/>
      </c>
      <c r="E19" s="4"/>
      <c r="F19" s="6" t="s">
        <v>28</v>
      </c>
      <c r="G19" s="6"/>
      <c r="H19" s="1" t="s">
        <v>5</v>
      </c>
      <c r="K19" s="10" t="str">
        <f t="shared" si="3"/>
        <v/>
      </c>
      <c r="L19" s="4"/>
      <c r="M19" s="6" t="s">
        <v>31</v>
      </c>
      <c r="O19" s="6"/>
    </row>
    <row r="20" spans="1:15" ht="15" x14ac:dyDescent="0.2">
      <c r="A20" s="1" t="s">
        <v>6</v>
      </c>
      <c r="D20" s="10" t="str">
        <f t="shared" si="2"/>
        <v/>
      </c>
      <c r="E20" s="4"/>
      <c r="F20" s="6" t="s">
        <v>86</v>
      </c>
      <c r="G20" s="6"/>
      <c r="H20" s="1" t="s">
        <v>6</v>
      </c>
      <c r="K20" s="10" t="str">
        <f t="shared" si="3"/>
        <v/>
      </c>
      <c r="L20" s="4"/>
      <c r="M20" s="6" t="s">
        <v>47</v>
      </c>
    </row>
    <row r="21" spans="1:15" ht="15" x14ac:dyDescent="0.2">
      <c r="A21" s="1" t="s">
        <v>7</v>
      </c>
      <c r="D21" s="10" t="str">
        <f t="shared" si="2"/>
        <v/>
      </c>
      <c r="E21" s="4"/>
      <c r="F21" s="6" t="s">
        <v>24</v>
      </c>
      <c r="G21" s="6"/>
      <c r="H21" s="1" t="s">
        <v>7</v>
      </c>
      <c r="K21" s="10" t="str">
        <f t="shared" si="3"/>
        <v/>
      </c>
      <c r="L21" s="4"/>
      <c r="M21" s="6" t="s">
        <v>48</v>
      </c>
    </row>
    <row r="22" spans="1:15" ht="15" x14ac:dyDescent="0.2">
      <c r="A22" s="1" t="s">
        <v>117</v>
      </c>
      <c r="D22" s="10" t="str">
        <f t="shared" si="2"/>
        <v/>
      </c>
      <c r="E22" s="4"/>
      <c r="F22" s="6" t="s">
        <v>48</v>
      </c>
      <c r="G22" s="6"/>
      <c r="H22" s="1" t="s">
        <v>117</v>
      </c>
      <c r="K22" s="10" t="str">
        <f t="shared" si="3"/>
        <v/>
      </c>
      <c r="L22" s="4"/>
      <c r="M22" s="6" t="s">
        <v>32</v>
      </c>
    </row>
    <row r="23" spans="1:15" ht="15" x14ac:dyDescent="0.2">
      <c r="A23" s="1" t="s">
        <v>118</v>
      </c>
      <c r="D23" s="10" t="str">
        <f t="shared" si="2"/>
        <v/>
      </c>
      <c r="E23" s="4"/>
      <c r="F23" s="6" t="s">
        <v>30</v>
      </c>
      <c r="G23" s="6"/>
      <c r="H23" s="1" t="s">
        <v>118</v>
      </c>
      <c r="K23" s="10" t="str">
        <f t="shared" si="3"/>
        <v/>
      </c>
      <c r="L23" s="4"/>
      <c r="M23" s="6" t="s">
        <v>87</v>
      </c>
    </row>
    <row r="24" spans="1:15" ht="15" x14ac:dyDescent="0.2">
      <c r="A24" s="2" t="s">
        <v>173</v>
      </c>
      <c r="E24" s="6"/>
      <c r="H24" s="2" t="s">
        <v>185</v>
      </c>
      <c r="L24" s="6"/>
      <c r="M24" s="6"/>
    </row>
    <row r="25" spans="1:15" ht="15" x14ac:dyDescent="0.2">
      <c r="A25" s="1" t="s">
        <v>113</v>
      </c>
      <c r="D25" s="10" t="str">
        <f t="shared" ref="D25:D31" si="4">IF(E25=$C$7,"",IF(E25=F25,"Correct","Wrong"))</f>
        <v/>
      </c>
      <c r="E25" s="4"/>
      <c r="F25" s="6" t="s">
        <v>29</v>
      </c>
      <c r="G25" s="6"/>
      <c r="H25" s="1" t="s">
        <v>113</v>
      </c>
      <c r="K25" s="10" t="str">
        <f t="shared" ref="K25:K31" si="5">IF(L25=$C$7,"",IF(L25=M25,"Correct","Wrong"))</f>
        <v/>
      </c>
      <c r="L25" s="4"/>
      <c r="M25" s="6" t="s">
        <v>229</v>
      </c>
    </row>
    <row r="26" spans="1:15" ht="15" x14ac:dyDescent="0.2">
      <c r="A26" s="1" t="s">
        <v>4</v>
      </c>
      <c r="D26" s="10" t="str">
        <f t="shared" si="4"/>
        <v/>
      </c>
      <c r="E26" s="4"/>
      <c r="F26" s="6" t="s">
        <v>87</v>
      </c>
      <c r="G26" s="6"/>
      <c r="H26" s="1" t="s">
        <v>4</v>
      </c>
      <c r="K26" s="10" t="str">
        <f t="shared" si="5"/>
        <v/>
      </c>
      <c r="L26" s="4"/>
      <c r="M26" s="6" t="s">
        <v>25</v>
      </c>
    </row>
    <row r="27" spans="1:15" ht="15" x14ac:dyDescent="0.2">
      <c r="A27" s="1" t="s">
        <v>5</v>
      </c>
      <c r="D27" s="10" t="str">
        <f t="shared" si="4"/>
        <v/>
      </c>
      <c r="E27" s="4"/>
      <c r="F27" s="6" t="s">
        <v>22</v>
      </c>
      <c r="G27" s="6"/>
      <c r="H27" s="1" t="s">
        <v>5</v>
      </c>
      <c r="K27" s="10" t="str">
        <f t="shared" si="5"/>
        <v/>
      </c>
      <c r="L27" s="4"/>
      <c r="M27" s="6" t="s">
        <v>32</v>
      </c>
      <c r="O27" s="6"/>
    </row>
    <row r="28" spans="1:15" ht="15" x14ac:dyDescent="0.2">
      <c r="A28" s="1" t="s">
        <v>6</v>
      </c>
      <c r="D28" s="10" t="str">
        <f t="shared" si="4"/>
        <v/>
      </c>
      <c r="E28" s="4"/>
      <c r="F28" s="6" t="s">
        <v>30</v>
      </c>
      <c r="G28" s="6"/>
      <c r="H28" s="1" t="s">
        <v>6</v>
      </c>
      <c r="K28" s="10" t="str">
        <f t="shared" si="5"/>
        <v/>
      </c>
      <c r="L28" s="4"/>
      <c r="M28" s="6" t="s">
        <v>77</v>
      </c>
      <c r="O28" s="6"/>
    </row>
    <row r="29" spans="1:15" ht="15" x14ac:dyDescent="0.2">
      <c r="A29" s="1" t="s">
        <v>7</v>
      </c>
      <c r="D29" s="10" t="str">
        <f t="shared" si="4"/>
        <v/>
      </c>
      <c r="E29" s="4"/>
      <c r="F29" s="6" t="s">
        <v>228</v>
      </c>
      <c r="G29" s="6"/>
      <c r="H29" s="1" t="s">
        <v>7</v>
      </c>
      <c r="K29" s="10" t="str">
        <f t="shared" si="5"/>
        <v/>
      </c>
      <c r="L29" s="4"/>
      <c r="M29" s="6" t="s">
        <v>76</v>
      </c>
      <c r="O29" s="6"/>
    </row>
    <row r="30" spans="1:15" ht="15" x14ac:dyDescent="0.2">
      <c r="A30" s="1" t="s">
        <v>117</v>
      </c>
      <c r="D30" s="10" t="str">
        <f t="shared" si="4"/>
        <v/>
      </c>
      <c r="E30" s="4"/>
      <c r="F30" s="6" t="s">
        <v>28</v>
      </c>
      <c r="G30" s="6"/>
      <c r="H30" s="1" t="s">
        <v>117</v>
      </c>
      <c r="K30" s="10" t="str">
        <f t="shared" si="5"/>
        <v/>
      </c>
      <c r="L30" s="4"/>
      <c r="M30" s="6" t="s">
        <v>39</v>
      </c>
      <c r="O30" s="6"/>
    </row>
    <row r="31" spans="1:15" ht="15" x14ac:dyDescent="0.2">
      <c r="A31" s="1" t="s">
        <v>118</v>
      </c>
      <c r="D31" s="10" t="str">
        <f t="shared" si="4"/>
        <v/>
      </c>
      <c r="E31" s="4"/>
      <c r="F31" s="6" t="s">
        <v>33</v>
      </c>
      <c r="G31" s="6"/>
      <c r="H31" s="1" t="s">
        <v>118</v>
      </c>
      <c r="K31" s="10" t="str">
        <f t="shared" si="5"/>
        <v/>
      </c>
      <c r="L31" s="4"/>
      <c r="M31" s="6" t="s">
        <v>47</v>
      </c>
      <c r="O31" s="6"/>
    </row>
    <row r="32" spans="1:15" ht="15" x14ac:dyDescent="0.2">
      <c r="A32" s="2" t="s">
        <v>174</v>
      </c>
      <c r="E32" s="6"/>
      <c r="H32" s="2" t="s">
        <v>186</v>
      </c>
      <c r="L32" s="6"/>
      <c r="M32" s="6"/>
      <c r="O32" s="6"/>
    </row>
    <row r="33" spans="1:15" ht="15" x14ac:dyDescent="0.2">
      <c r="A33" s="1" t="s">
        <v>113</v>
      </c>
      <c r="D33" s="10" t="str">
        <f t="shared" ref="D33:D39" si="6">IF(E33=$C$7,"",IF(E33=F33,"Correct","Wrong"))</f>
        <v/>
      </c>
      <c r="E33" s="4"/>
      <c r="F33" s="6" t="s">
        <v>86</v>
      </c>
      <c r="G33" s="6"/>
      <c r="H33" s="1" t="s">
        <v>113</v>
      </c>
      <c r="K33" s="10" t="str">
        <f t="shared" ref="K33:K39" si="7">IF(L33=$C$7,"",IF(L33=M33,"Correct","Wrong"))</f>
        <v/>
      </c>
      <c r="L33" s="4"/>
      <c r="M33" s="6" t="s">
        <v>25</v>
      </c>
      <c r="O33" s="6"/>
    </row>
    <row r="34" spans="1:15" ht="15" x14ac:dyDescent="0.2">
      <c r="A34" s="1" t="s">
        <v>4</v>
      </c>
      <c r="D34" s="10" t="str">
        <f t="shared" si="6"/>
        <v/>
      </c>
      <c r="E34" s="4"/>
      <c r="F34" s="6" t="s">
        <v>29</v>
      </c>
      <c r="G34" s="6"/>
      <c r="H34" s="1" t="s">
        <v>4</v>
      </c>
      <c r="K34" s="10" t="str">
        <f t="shared" si="7"/>
        <v/>
      </c>
      <c r="L34" s="4"/>
      <c r="M34" s="6" t="s">
        <v>23</v>
      </c>
      <c r="O34" s="6"/>
    </row>
    <row r="35" spans="1:15" ht="15" x14ac:dyDescent="0.2">
      <c r="A35" s="1" t="s">
        <v>5</v>
      </c>
      <c r="D35" s="10" t="str">
        <f t="shared" si="6"/>
        <v/>
      </c>
      <c r="E35" s="4"/>
      <c r="F35" s="6" t="s">
        <v>24</v>
      </c>
      <c r="G35" s="6"/>
      <c r="H35" s="1" t="s">
        <v>5</v>
      </c>
      <c r="K35" s="10" t="str">
        <f t="shared" si="7"/>
        <v/>
      </c>
      <c r="L35" s="4"/>
      <c r="M35" s="6" t="s">
        <v>39</v>
      </c>
    </row>
    <row r="36" spans="1:15" ht="15" x14ac:dyDescent="0.2">
      <c r="A36" s="1" t="s">
        <v>6</v>
      </c>
      <c r="D36" s="10" t="str">
        <f t="shared" si="6"/>
        <v/>
      </c>
      <c r="E36" s="4"/>
      <c r="F36" s="6" t="s">
        <v>33</v>
      </c>
      <c r="G36" s="6"/>
      <c r="H36" s="1" t="s">
        <v>6</v>
      </c>
      <c r="K36" s="10" t="str">
        <f t="shared" si="7"/>
        <v/>
      </c>
      <c r="L36" s="4"/>
      <c r="M36" s="6" t="s">
        <v>26</v>
      </c>
    </row>
    <row r="37" spans="1:15" ht="15" x14ac:dyDescent="0.2">
      <c r="A37" s="1" t="s">
        <v>7</v>
      </c>
      <c r="D37" s="10" t="str">
        <f t="shared" si="6"/>
        <v/>
      </c>
      <c r="E37" s="4"/>
      <c r="F37" s="6" t="s">
        <v>27</v>
      </c>
      <c r="G37" s="6"/>
      <c r="H37" s="1" t="s">
        <v>7</v>
      </c>
      <c r="K37" s="10" t="str">
        <f t="shared" si="7"/>
        <v/>
      </c>
      <c r="L37" s="4"/>
      <c r="M37" s="6" t="s">
        <v>31</v>
      </c>
    </row>
    <row r="38" spans="1:15" ht="15" x14ac:dyDescent="0.2">
      <c r="A38" s="1" t="s">
        <v>117</v>
      </c>
      <c r="D38" s="10" t="str">
        <f t="shared" si="6"/>
        <v/>
      </c>
      <c r="E38" s="4"/>
      <c r="F38" s="6" t="s">
        <v>22</v>
      </c>
      <c r="G38" s="6"/>
      <c r="H38" s="1" t="s">
        <v>117</v>
      </c>
      <c r="K38" s="10" t="str">
        <f t="shared" si="7"/>
        <v/>
      </c>
      <c r="L38" s="4"/>
      <c r="M38" s="6" t="s">
        <v>40</v>
      </c>
    </row>
    <row r="39" spans="1:15" ht="15" x14ac:dyDescent="0.2">
      <c r="A39" s="1" t="s">
        <v>118</v>
      </c>
      <c r="D39" s="10" t="str">
        <f t="shared" si="6"/>
        <v/>
      </c>
      <c r="E39" s="4"/>
      <c r="F39" s="6" t="s">
        <v>34</v>
      </c>
      <c r="G39" s="6"/>
      <c r="H39" s="1" t="s">
        <v>118</v>
      </c>
      <c r="K39" s="10" t="str">
        <f t="shared" si="7"/>
        <v/>
      </c>
      <c r="L39" s="4"/>
      <c r="M39" s="6" t="s">
        <v>77</v>
      </c>
    </row>
    <row r="40" spans="1:15" ht="15" x14ac:dyDescent="0.2">
      <c r="A40" s="2" t="s">
        <v>175</v>
      </c>
      <c r="E40" s="6"/>
      <c r="F40" s="7"/>
      <c r="G40" s="7"/>
      <c r="H40" s="2" t="s">
        <v>187</v>
      </c>
      <c r="L40" s="6"/>
      <c r="M40" s="6"/>
    </row>
    <row r="41" spans="1:15" ht="15" x14ac:dyDescent="0.2">
      <c r="A41" s="1" t="s">
        <v>113</v>
      </c>
      <c r="D41" s="10" t="str">
        <f t="shared" ref="D41:D47" si="8">IF(E41=$C$7,"",IF(E41=F41,"Correct","Wrong"))</f>
        <v/>
      </c>
      <c r="E41" s="4"/>
      <c r="F41" s="6" t="s">
        <v>30</v>
      </c>
      <c r="G41" s="6"/>
      <c r="H41" s="1" t="s">
        <v>113</v>
      </c>
      <c r="K41" s="10" t="str">
        <f t="shared" ref="K41:K47" si="9">IF(L41=$C$7,"",IF(L41=M41,"Correct","Wrong"))</f>
        <v/>
      </c>
      <c r="L41" s="4"/>
      <c r="M41" s="6" t="s">
        <v>23</v>
      </c>
    </row>
    <row r="42" spans="1:15" ht="15" x14ac:dyDescent="0.2">
      <c r="A42" s="1" t="s">
        <v>4</v>
      </c>
      <c r="D42" s="10" t="str">
        <f t="shared" si="8"/>
        <v/>
      </c>
      <c r="E42" s="4"/>
      <c r="F42" s="6" t="s">
        <v>86</v>
      </c>
      <c r="G42" s="6"/>
      <c r="H42" s="1" t="s">
        <v>4</v>
      </c>
      <c r="K42" s="10" t="str">
        <f t="shared" si="9"/>
        <v/>
      </c>
      <c r="L42" s="4"/>
      <c r="M42" s="6" t="s">
        <v>27</v>
      </c>
      <c r="O42" s="6"/>
    </row>
    <row r="43" spans="1:15" ht="15" x14ac:dyDescent="0.2">
      <c r="A43" s="1" t="s">
        <v>5</v>
      </c>
      <c r="D43" s="10" t="str">
        <f t="shared" si="8"/>
        <v/>
      </c>
      <c r="E43" s="4"/>
      <c r="F43" s="6" t="s">
        <v>228</v>
      </c>
      <c r="G43" s="6"/>
      <c r="H43" s="1" t="s">
        <v>5</v>
      </c>
      <c r="K43" s="10" t="str">
        <f t="shared" si="9"/>
        <v/>
      </c>
      <c r="L43" s="4"/>
      <c r="M43" s="6" t="s">
        <v>40</v>
      </c>
      <c r="O43" s="6"/>
    </row>
    <row r="44" spans="1:15" ht="15" x14ac:dyDescent="0.2">
      <c r="A44" s="1" t="s">
        <v>6</v>
      </c>
      <c r="D44" s="10" t="str">
        <f t="shared" si="8"/>
        <v/>
      </c>
      <c r="E44" s="4"/>
      <c r="F44" s="6" t="s">
        <v>34</v>
      </c>
      <c r="G44" s="6"/>
      <c r="H44" s="1" t="s">
        <v>6</v>
      </c>
      <c r="K44" s="10" t="str">
        <f t="shared" si="9"/>
        <v/>
      </c>
      <c r="L44" s="4"/>
      <c r="M44" s="6" t="s">
        <v>229</v>
      </c>
      <c r="O44" s="6"/>
    </row>
    <row r="45" spans="1:15" ht="15" x14ac:dyDescent="0.2">
      <c r="A45" s="1" t="s">
        <v>7</v>
      </c>
      <c r="D45" s="10" t="str">
        <f t="shared" si="8"/>
        <v/>
      </c>
      <c r="E45" s="4"/>
      <c r="F45" s="6" t="s">
        <v>23</v>
      </c>
      <c r="G45" s="6"/>
      <c r="H45" s="1" t="s">
        <v>7</v>
      </c>
      <c r="K45" s="10" t="str">
        <f t="shared" si="9"/>
        <v/>
      </c>
      <c r="L45" s="4"/>
      <c r="M45" s="6" t="s">
        <v>32</v>
      </c>
      <c r="O45" s="6"/>
    </row>
    <row r="46" spans="1:15" ht="15" x14ac:dyDescent="0.2">
      <c r="A46" s="1" t="s">
        <v>117</v>
      </c>
      <c r="D46" s="10" t="str">
        <f t="shared" si="8"/>
        <v/>
      </c>
      <c r="E46" s="4"/>
      <c r="F46" s="6" t="s">
        <v>24</v>
      </c>
      <c r="G46" s="6"/>
      <c r="H46" s="1" t="s">
        <v>117</v>
      </c>
      <c r="K46" s="10" t="str">
        <f t="shared" si="9"/>
        <v/>
      </c>
      <c r="L46" s="4"/>
      <c r="M46" s="6" t="s">
        <v>41</v>
      </c>
      <c r="O46" s="6"/>
    </row>
    <row r="47" spans="1:15" ht="15" x14ac:dyDescent="0.2">
      <c r="A47" s="1" t="s">
        <v>118</v>
      </c>
      <c r="D47" s="10" t="str">
        <f t="shared" si="8"/>
        <v/>
      </c>
      <c r="E47" s="4"/>
      <c r="F47" s="6" t="s">
        <v>35</v>
      </c>
      <c r="G47" s="6"/>
      <c r="H47" s="1" t="s">
        <v>118</v>
      </c>
      <c r="K47" s="10" t="str">
        <f t="shared" si="9"/>
        <v/>
      </c>
      <c r="L47" s="4"/>
      <c r="M47" s="6" t="s">
        <v>26</v>
      </c>
      <c r="O47" s="6"/>
    </row>
    <row r="48" spans="1:15" ht="15" x14ac:dyDescent="0.2">
      <c r="A48" s="2" t="s">
        <v>176</v>
      </c>
      <c r="E48" s="6"/>
      <c r="F48" s="7"/>
      <c r="G48" s="7"/>
      <c r="H48" s="2" t="s">
        <v>188</v>
      </c>
      <c r="L48" s="6"/>
      <c r="M48" s="6"/>
      <c r="O48" s="6"/>
    </row>
    <row r="49" spans="1:15" ht="15" x14ac:dyDescent="0.2">
      <c r="A49" s="1" t="s">
        <v>113</v>
      </c>
      <c r="D49" s="10" t="str">
        <f t="shared" ref="D49:D55" si="10">IF(E49=$C$7,"",IF(E49=F49,"Correct","Wrong"))</f>
        <v/>
      </c>
      <c r="E49" s="4"/>
      <c r="F49" s="6" t="s">
        <v>33</v>
      </c>
      <c r="G49" s="6"/>
      <c r="H49" s="1" t="s">
        <v>113</v>
      </c>
      <c r="K49" s="10" t="str">
        <f t="shared" ref="K49:K55" si="11">IF(L49=$C$7,"",IF(L49=M49,"Correct","Wrong"))</f>
        <v/>
      </c>
      <c r="L49" s="4"/>
      <c r="M49" s="6" t="s">
        <v>27</v>
      </c>
      <c r="O49" s="6"/>
    </row>
    <row r="50" spans="1:15" ht="15" x14ac:dyDescent="0.2">
      <c r="A50" s="1" t="s">
        <v>4</v>
      </c>
      <c r="D50" s="10" t="str">
        <f t="shared" si="10"/>
        <v/>
      </c>
      <c r="E50" s="4"/>
      <c r="F50" s="6" t="s">
        <v>30</v>
      </c>
      <c r="G50" s="6"/>
      <c r="H50" s="1" t="s">
        <v>4</v>
      </c>
      <c r="K50" s="10" t="str">
        <f t="shared" si="11"/>
        <v/>
      </c>
      <c r="L50" s="4"/>
      <c r="M50" s="6" t="s">
        <v>228</v>
      </c>
      <c r="O50" s="6"/>
    </row>
    <row r="51" spans="1:15" ht="15" x14ac:dyDescent="0.2">
      <c r="A51" s="1" t="s">
        <v>5</v>
      </c>
      <c r="D51" s="10" t="str">
        <f t="shared" si="10"/>
        <v/>
      </c>
      <c r="E51" s="4"/>
      <c r="F51" s="6" t="s">
        <v>27</v>
      </c>
      <c r="G51" s="6"/>
      <c r="H51" s="1" t="s">
        <v>5</v>
      </c>
      <c r="K51" s="10" t="str">
        <f t="shared" si="11"/>
        <v/>
      </c>
      <c r="L51" s="4"/>
      <c r="M51" s="6" t="s">
        <v>41</v>
      </c>
    </row>
    <row r="52" spans="1:15" ht="15" x14ac:dyDescent="0.2">
      <c r="A52" s="1" t="s">
        <v>6</v>
      </c>
      <c r="D52" s="10" t="str">
        <f t="shared" si="10"/>
        <v/>
      </c>
      <c r="E52" s="4"/>
      <c r="F52" s="6" t="s">
        <v>35</v>
      </c>
      <c r="G52" s="6"/>
      <c r="H52" s="1" t="s">
        <v>6</v>
      </c>
      <c r="K52" s="10" t="str">
        <f t="shared" si="11"/>
        <v/>
      </c>
      <c r="L52" s="4"/>
      <c r="M52" s="6" t="s">
        <v>25</v>
      </c>
    </row>
    <row r="53" spans="1:15" ht="15" x14ac:dyDescent="0.2">
      <c r="A53" s="1" t="s">
        <v>7</v>
      </c>
      <c r="D53" s="10" t="str">
        <f t="shared" si="10"/>
        <v/>
      </c>
      <c r="E53" s="4"/>
      <c r="F53" s="6" t="s">
        <v>25</v>
      </c>
      <c r="G53" s="6"/>
      <c r="H53" s="1" t="s">
        <v>7</v>
      </c>
      <c r="K53" s="10" t="str">
        <f t="shared" si="11"/>
        <v/>
      </c>
      <c r="L53" s="4"/>
      <c r="M53" s="6" t="s">
        <v>39</v>
      </c>
    </row>
    <row r="54" spans="1:15" ht="15" x14ac:dyDescent="0.2">
      <c r="A54" s="1" t="s">
        <v>117</v>
      </c>
      <c r="D54" s="10" t="str">
        <f t="shared" si="10"/>
        <v/>
      </c>
      <c r="E54" s="4"/>
      <c r="F54" s="6" t="s">
        <v>228</v>
      </c>
      <c r="G54" s="6"/>
      <c r="H54" s="1" t="s">
        <v>117</v>
      </c>
      <c r="K54" s="10" t="str">
        <f t="shared" si="11"/>
        <v/>
      </c>
      <c r="L54" s="4"/>
      <c r="M54" s="6" t="s">
        <v>38</v>
      </c>
    </row>
    <row r="55" spans="1:15" ht="15" x14ac:dyDescent="0.2">
      <c r="A55" s="1" t="s">
        <v>118</v>
      </c>
      <c r="D55" s="10" t="str">
        <f t="shared" si="10"/>
        <v/>
      </c>
      <c r="E55" s="4"/>
      <c r="F55" s="6" t="s">
        <v>36</v>
      </c>
      <c r="G55" s="6"/>
      <c r="H55" s="1" t="s">
        <v>118</v>
      </c>
      <c r="K55" s="10" t="str">
        <f t="shared" si="11"/>
        <v/>
      </c>
      <c r="L55" s="4"/>
      <c r="M55" s="6" t="s">
        <v>229</v>
      </c>
    </row>
    <row r="56" spans="1:15" ht="15" x14ac:dyDescent="0.2">
      <c r="A56" s="2" t="s">
        <v>177</v>
      </c>
      <c r="E56" s="6"/>
      <c r="F56" s="7"/>
      <c r="G56" s="7"/>
      <c r="H56" s="1"/>
    </row>
    <row r="57" spans="1:15" ht="15" x14ac:dyDescent="0.2">
      <c r="A57" s="1" t="s">
        <v>113</v>
      </c>
      <c r="D57" s="10" t="str">
        <f t="shared" ref="D57:D63" si="12">IF(E57=$C$7,"",IF(E57=F57,"Correct","Wrong"))</f>
        <v/>
      </c>
      <c r="E57" s="4"/>
      <c r="F57" s="6" t="s">
        <v>34</v>
      </c>
      <c r="G57" s="6"/>
      <c r="H57" s="1"/>
    </row>
    <row r="58" spans="1:15" ht="15" x14ac:dyDescent="0.2">
      <c r="A58" s="1" t="s">
        <v>4</v>
      </c>
      <c r="D58" s="10" t="str">
        <f t="shared" si="12"/>
        <v/>
      </c>
      <c r="E58" s="4"/>
      <c r="F58" s="6" t="s">
        <v>33</v>
      </c>
      <c r="G58" s="6"/>
      <c r="H58" s="1"/>
      <c r="O58" s="6"/>
    </row>
    <row r="59" spans="1:15" ht="15" x14ac:dyDescent="0.2">
      <c r="A59" s="1" t="s">
        <v>5</v>
      </c>
      <c r="D59" s="10" t="str">
        <f t="shared" si="12"/>
        <v/>
      </c>
      <c r="E59" s="4"/>
      <c r="F59" s="9" t="s">
        <v>23</v>
      </c>
      <c r="G59" s="9"/>
      <c r="O59" s="6"/>
    </row>
    <row r="60" spans="1:15" ht="15" x14ac:dyDescent="0.2">
      <c r="A60" s="1" t="s">
        <v>6</v>
      </c>
      <c r="D60" s="10" t="str">
        <f t="shared" si="12"/>
        <v/>
      </c>
      <c r="E60" s="4"/>
      <c r="F60" s="6" t="s">
        <v>36</v>
      </c>
      <c r="G60" s="6"/>
      <c r="O60" s="6"/>
    </row>
    <row r="61" spans="1:15" ht="15" x14ac:dyDescent="0.2">
      <c r="A61" s="1" t="s">
        <v>7</v>
      </c>
      <c r="D61" s="10" t="str">
        <f t="shared" si="12"/>
        <v/>
      </c>
      <c r="E61" s="4"/>
      <c r="F61" s="6" t="s">
        <v>229</v>
      </c>
      <c r="G61" s="6"/>
      <c r="O61" s="6"/>
    </row>
    <row r="62" spans="1:15" ht="15" x14ac:dyDescent="0.2">
      <c r="A62" s="1" t="s">
        <v>117</v>
      </c>
      <c r="D62" s="10" t="str">
        <f t="shared" si="12"/>
        <v/>
      </c>
      <c r="E62" s="4"/>
      <c r="F62" s="6" t="s">
        <v>27</v>
      </c>
      <c r="G62" s="6"/>
      <c r="O62" s="6"/>
    </row>
    <row r="63" spans="1:15" ht="15" x14ac:dyDescent="0.2">
      <c r="A63" s="1" t="s">
        <v>118</v>
      </c>
      <c r="D63" s="10" t="str">
        <f t="shared" si="12"/>
        <v/>
      </c>
      <c r="E63" s="4"/>
      <c r="F63" s="6" t="s">
        <v>37</v>
      </c>
      <c r="G63" s="6"/>
      <c r="O63" s="6"/>
    </row>
    <row r="64" spans="1:15" ht="15" x14ac:dyDescent="0.2">
      <c r="O64" s="6"/>
    </row>
    <row r="65" spans="15:15" ht="15" x14ac:dyDescent="0.2">
      <c r="O65" s="6"/>
    </row>
    <row r="66" spans="15:15" ht="15" x14ac:dyDescent="0.2">
      <c r="O66" s="6"/>
    </row>
    <row r="74" spans="15:15" ht="15" x14ac:dyDescent="0.2">
      <c r="O74" s="6"/>
    </row>
    <row r="75" spans="15:15" ht="15" x14ac:dyDescent="0.2">
      <c r="O75" s="6"/>
    </row>
    <row r="76" spans="15:15" ht="15" x14ac:dyDescent="0.2">
      <c r="O76" s="6"/>
    </row>
    <row r="77" spans="15:15" ht="15" x14ac:dyDescent="0.2">
      <c r="O77" s="6"/>
    </row>
    <row r="78" spans="15:15" ht="15" x14ac:dyDescent="0.2">
      <c r="O78" s="6"/>
    </row>
    <row r="79" spans="15:15" ht="15" x14ac:dyDescent="0.2">
      <c r="O79" s="6"/>
    </row>
    <row r="80" spans="15:15" ht="15" x14ac:dyDescent="0.2">
      <c r="O80" s="6"/>
    </row>
    <row r="81" spans="15:15" ht="15" x14ac:dyDescent="0.2">
      <c r="O81" s="6"/>
    </row>
    <row r="89" spans="15:15" ht="15" x14ac:dyDescent="0.2">
      <c r="O89" s="6"/>
    </row>
    <row r="90" spans="15:15" ht="15" x14ac:dyDescent="0.2">
      <c r="O90" s="6"/>
    </row>
    <row r="91" spans="15:15" ht="15" x14ac:dyDescent="0.2">
      <c r="O91" s="6"/>
    </row>
    <row r="92" spans="15:15" ht="15" x14ac:dyDescent="0.2">
      <c r="O92" s="6"/>
    </row>
    <row r="93" spans="15:15" ht="15" x14ac:dyDescent="0.2">
      <c r="O93" s="6"/>
    </row>
    <row r="94" spans="15:15" ht="15" x14ac:dyDescent="0.2">
      <c r="O94" s="6"/>
    </row>
    <row r="95" spans="15:15" ht="15" x14ac:dyDescent="0.2">
      <c r="O95" s="6"/>
    </row>
    <row r="96" spans="15:15" ht="15" x14ac:dyDescent="0.2">
      <c r="O96" s="6"/>
    </row>
    <row r="104" spans="15:15" ht="15" x14ac:dyDescent="0.2">
      <c r="O104" s="6"/>
    </row>
    <row r="105" spans="15:15" ht="15" x14ac:dyDescent="0.2">
      <c r="O105" s="6"/>
    </row>
    <row r="106" spans="15:15" ht="15" x14ac:dyDescent="0.2">
      <c r="O106" s="6"/>
    </row>
    <row r="107" spans="15:15" ht="15" x14ac:dyDescent="0.2">
      <c r="O107" s="6"/>
    </row>
    <row r="108" spans="15:15" ht="15" x14ac:dyDescent="0.2">
      <c r="O108" s="6"/>
    </row>
    <row r="109" spans="15:15" ht="15" x14ac:dyDescent="0.2">
      <c r="O109" s="6"/>
    </row>
    <row r="110" spans="15:15" ht="15" x14ac:dyDescent="0.2">
      <c r="O110" s="6"/>
    </row>
    <row r="111" spans="15:15" ht="15" x14ac:dyDescent="0.2">
      <c r="O111" s="6"/>
    </row>
    <row r="119" spans="15:15" ht="15" x14ac:dyDescent="0.2">
      <c r="O119" s="6"/>
    </row>
  </sheetData>
  <phoneticPr fontId="4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3"/>
  <sheetViews>
    <sheetView workbookViewId="0">
      <selection activeCell="E10" sqref="E10"/>
    </sheetView>
  </sheetViews>
  <sheetFormatPr defaultColWidth="11" defaultRowHeight="12.75" x14ac:dyDescent="0.2"/>
  <cols>
    <col min="1" max="3" width="11" customWidth="1"/>
    <col min="4" max="4" width="10.25" customWidth="1"/>
    <col min="5" max="5" width="11" customWidth="1"/>
    <col min="6" max="6" width="9.375" hidden="1" customWidth="1"/>
  </cols>
  <sheetData>
    <row r="1" spans="1:6" ht="15" x14ac:dyDescent="0.2">
      <c r="A1" s="2" t="s">
        <v>42</v>
      </c>
    </row>
    <row r="2" spans="1:6" ht="15" x14ac:dyDescent="0.2">
      <c r="A2" s="1" t="s">
        <v>43</v>
      </c>
    </row>
    <row r="3" spans="1:6" ht="15" x14ac:dyDescent="0.2">
      <c r="A3" s="1" t="s">
        <v>44</v>
      </c>
    </row>
    <row r="4" spans="1:6" ht="15" x14ac:dyDescent="0.2">
      <c r="A4" s="1" t="s">
        <v>45</v>
      </c>
    </row>
    <row r="5" spans="1:6" ht="15" x14ac:dyDescent="0.2">
      <c r="A5" s="1" t="s">
        <v>46</v>
      </c>
    </row>
    <row r="6" spans="1:6" ht="15" x14ac:dyDescent="0.2">
      <c r="A6" s="1" t="s">
        <v>226</v>
      </c>
    </row>
    <row r="7" spans="1:6" ht="15" x14ac:dyDescent="0.2">
      <c r="A7" s="1" t="s">
        <v>116</v>
      </c>
    </row>
    <row r="9" spans="1:6" ht="15" x14ac:dyDescent="0.2">
      <c r="A9" s="2" t="s">
        <v>213</v>
      </c>
    </row>
    <row r="10" spans="1:6" ht="15" x14ac:dyDescent="0.2">
      <c r="A10" s="1" t="s">
        <v>113</v>
      </c>
      <c r="D10" s="10" t="str">
        <f>IF(E10=$C$7,"",IF(E10=F10,"Correct","Wrong"))</f>
        <v/>
      </c>
      <c r="E10" s="4"/>
      <c r="F10" s="6" t="s">
        <v>47</v>
      </c>
    </row>
    <row r="11" spans="1:6" ht="15" x14ac:dyDescent="0.2">
      <c r="A11" s="1" t="s">
        <v>4</v>
      </c>
      <c r="D11" s="10" t="str">
        <f>IF(E11=$C$7,"",IF(E11=F11,"Correct","Wrong"))</f>
        <v/>
      </c>
      <c r="E11" s="4"/>
      <c r="F11" s="6" t="s">
        <v>77</v>
      </c>
    </row>
    <row r="12" spans="1:6" ht="15" x14ac:dyDescent="0.2">
      <c r="A12" s="1" t="s">
        <v>5</v>
      </c>
      <c r="D12" s="10" t="str">
        <f>IF(E12=$C$7,"",IF(E12=F12,"Correct","Wrong"))</f>
        <v/>
      </c>
      <c r="E12" s="4"/>
      <c r="F12" s="6" t="s">
        <v>48</v>
      </c>
    </row>
    <row r="13" spans="1:6" ht="15" x14ac:dyDescent="0.2">
      <c r="A13" s="1" t="s">
        <v>123</v>
      </c>
      <c r="D13" s="10" t="str">
        <f>IF(E13=$C$7,"",IF(E13=F13,"Correct","Wrong"))</f>
        <v/>
      </c>
      <c r="E13" s="4"/>
      <c r="F13" s="6" t="s">
        <v>86</v>
      </c>
    </row>
    <row r="14" spans="1:6" ht="15" x14ac:dyDescent="0.2">
      <c r="A14" s="2" t="s">
        <v>172</v>
      </c>
      <c r="D14" s="10"/>
      <c r="E14" s="1"/>
      <c r="F14" s="6"/>
    </row>
    <row r="15" spans="1:6" ht="15" x14ac:dyDescent="0.2">
      <c r="A15" s="1" t="s">
        <v>113</v>
      </c>
      <c r="D15" s="10" t="str">
        <f>IF(E15=$C$7,"",IF(E15=F15,"Correct","Wrong"))</f>
        <v/>
      </c>
      <c r="E15" s="4"/>
      <c r="F15" s="6" t="s">
        <v>87</v>
      </c>
    </row>
    <row r="16" spans="1:6" ht="15" x14ac:dyDescent="0.2">
      <c r="A16" s="1" t="s">
        <v>4</v>
      </c>
      <c r="D16" s="10" t="str">
        <f>IF(E16=$C$7,"",IF(E16=F16,"Correct","Wrong"))</f>
        <v/>
      </c>
      <c r="E16" s="4"/>
      <c r="F16" s="6" t="s">
        <v>47</v>
      </c>
    </row>
    <row r="17" spans="1:6" ht="15" x14ac:dyDescent="0.2">
      <c r="A17" s="1" t="s">
        <v>5</v>
      </c>
      <c r="D17" s="10" t="str">
        <f>IF(E17=$C$7,"",IF(E17=F17,"Correct","Wrong"))</f>
        <v/>
      </c>
      <c r="E17" s="4"/>
      <c r="F17" s="6" t="s">
        <v>28</v>
      </c>
    </row>
    <row r="18" spans="1:6" ht="15" x14ac:dyDescent="0.2">
      <c r="A18" s="1" t="s">
        <v>123</v>
      </c>
      <c r="D18" s="10" t="str">
        <f>IF(E18=$C$7,"",IF(E18=F18,"Correct","Wrong"))</f>
        <v/>
      </c>
      <c r="E18" s="4"/>
      <c r="F18" s="6" t="s">
        <v>30</v>
      </c>
    </row>
    <row r="19" spans="1:6" ht="15" x14ac:dyDescent="0.2">
      <c r="A19" s="2" t="s">
        <v>173</v>
      </c>
      <c r="E19" s="1"/>
      <c r="F19" s="6"/>
    </row>
    <row r="20" spans="1:6" ht="15" x14ac:dyDescent="0.2">
      <c r="A20" s="1" t="s">
        <v>113</v>
      </c>
      <c r="D20" s="10" t="str">
        <f>IF(E20=$C$7,"",IF(E20=F20,"Correct","Wrong"))</f>
        <v/>
      </c>
      <c r="E20" s="4"/>
      <c r="F20" s="6" t="s">
        <v>29</v>
      </c>
    </row>
    <row r="21" spans="1:6" ht="15" x14ac:dyDescent="0.2">
      <c r="A21" s="1" t="s">
        <v>4</v>
      </c>
      <c r="D21" s="10" t="str">
        <f>IF(E21=$C$7,"",IF(E21=F21,"Correct","Wrong"))</f>
        <v/>
      </c>
      <c r="E21" s="4"/>
      <c r="F21" s="6" t="s">
        <v>87</v>
      </c>
    </row>
    <row r="22" spans="1:6" ht="15" x14ac:dyDescent="0.2">
      <c r="A22" s="1" t="s">
        <v>5</v>
      </c>
      <c r="D22" s="10" t="str">
        <f>IF(E22=$C$7,"",IF(E22=F22,"Correct","Wrong"))</f>
        <v/>
      </c>
      <c r="E22" s="4"/>
      <c r="F22" s="6" t="s">
        <v>22</v>
      </c>
    </row>
    <row r="23" spans="1:6" ht="15" x14ac:dyDescent="0.2">
      <c r="A23" s="1" t="s">
        <v>123</v>
      </c>
      <c r="D23" s="10" t="str">
        <f>IF(E23=$C$7,"",IF(E23=F23,"Correct","Wrong"))</f>
        <v/>
      </c>
      <c r="E23" s="4"/>
      <c r="F23" s="6" t="s">
        <v>33</v>
      </c>
    </row>
    <row r="24" spans="1:6" ht="15" x14ac:dyDescent="0.2">
      <c r="A24" s="2" t="s">
        <v>174</v>
      </c>
      <c r="E24" s="1"/>
      <c r="F24" s="6"/>
    </row>
    <row r="25" spans="1:6" ht="15" x14ac:dyDescent="0.2">
      <c r="A25" s="1" t="s">
        <v>113</v>
      </c>
      <c r="D25" s="10" t="str">
        <f>IF(E25=$C$7,"",IF(E25=F25,"Correct","Wrong"))</f>
        <v/>
      </c>
      <c r="E25" s="4"/>
      <c r="F25" s="6" t="s">
        <v>86</v>
      </c>
    </row>
    <row r="26" spans="1:6" ht="15" x14ac:dyDescent="0.2">
      <c r="A26" s="1" t="s">
        <v>4</v>
      </c>
      <c r="D26" s="10" t="str">
        <f>IF(E26=$C$7,"",IF(E26=F26,"Correct","Wrong"))</f>
        <v/>
      </c>
      <c r="E26" s="4"/>
      <c r="F26" s="6" t="s">
        <v>29</v>
      </c>
    </row>
    <row r="27" spans="1:6" ht="15" x14ac:dyDescent="0.2">
      <c r="A27" s="1" t="s">
        <v>5</v>
      </c>
      <c r="D27" s="10" t="str">
        <f>IF(E27=$C$7,"",IF(E27=F27,"Correct","Wrong"))</f>
        <v/>
      </c>
      <c r="E27" s="4"/>
      <c r="F27" s="6" t="s">
        <v>24</v>
      </c>
    </row>
    <row r="28" spans="1:6" ht="15" x14ac:dyDescent="0.2">
      <c r="A28" s="1" t="s">
        <v>123</v>
      </c>
      <c r="D28" s="10" t="str">
        <f>IF(E28=$C$7,"",IF(E28=F28,"Correct","Wrong"))</f>
        <v/>
      </c>
      <c r="E28" s="4"/>
      <c r="F28" s="6" t="s">
        <v>34</v>
      </c>
    </row>
    <row r="29" spans="1:6" ht="15" x14ac:dyDescent="0.2">
      <c r="A29" s="2" t="s">
        <v>175</v>
      </c>
      <c r="E29" s="1"/>
      <c r="F29" s="6"/>
    </row>
    <row r="30" spans="1:6" ht="15" x14ac:dyDescent="0.2">
      <c r="A30" s="1" t="s">
        <v>113</v>
      </c>
      <c r="D30" s="10" t="str">
        <f>IF(E30=$C$7,"",IF(E30=F30,"Correct","Wrong"))</f>
        <v/>
      </c>
      <c r="E30" s="4"/>
      <c r="F30" s="6" t="s">
        <v>30</v>
      </c>
    </row>
    <row r="31" spans="1:6" ht="15" x14ac:dyDescent="0.2">
      <c r="A31" s="1" t="s">
        <v>4</v>
      </c>
      <c r="D31" s="10" t="str">
        <f>IF(E31=$C$7,"",IF(E31=F31,"Correct","Wrong"))</f>
        <v/>
      </c>
      <c r="E31" s="4"/>
      <c r="F31" s="6" t="s">
        <v>86</v>
      </c>
    </row>
    <row r="32" spans="1:6" ht="15" x14ac:dyDescent="0.2">
      <c r="A32" s="1" t="s">
        <v>5</v>
      </c>
      <c r="D32" s="10" t="str">
        <f>IF(E32=$C$7,"",IF(E32=F32,"Correct","Wrong"))</f>
        <v/>
      </c>
      <c r="E32" s="4"/>
      <c r="F32" s="6" t="s">
        <v>228</v>
      </c>
    </row>
    <row r="33" spans="1:6" ht="15" x14ac:dyDescent="0.2">
      <c r="A33" s="1" t="s">
        <v>123</v>
      </c>
      <c r="D33" s="10" t="str">
        <f>IF(E33=$C$7,"",IF(E33=F33,"Correct","Wrong"))</f>
        <v/>
      </c>
      <c r="E33" s="4"/>
      <c r="F33" s="6" t="s">
        <v>35</v>
      </c>
    </row>
    <row r="34" spans="1:6" ht="15" x14ac:dyDescent="0.2">
      <c r="A34" s="2" t="s">
        <v>176</v>
      </c>
      <c r="E34" s="1"/>
      <c r="F34" s="6"/>
    </row>
    <row r="35" spans="1:6" ht="15" x14ac:dyDescent="0.2">
      <c r="A35" s="1" t="s">
        <v>113</v>
      </c>
      <c r="D35" s="10" t="str">
        <f>IF(E35=$C$7,"",IF(E35=F35,"Correct","Wrong"))</f>
        <v/>
      </c>
      <c r="E35" s="4"/>
      <c r="F35" s="6" t="s">
        <v>33</v>
      </c>
    </row>
    <row r="36" spans="1:6" ht="15" x14ac:dyDescent="0.2">
      <c r="A36" s="1" t="s">
        <v>4</v>
      </c>
      <c r="D36" s="10" t="str">
        <f>IF(E36=$C$7,"",IF(E36=F36,"Correct","Wrong"))</f>
        <v/>
      </c>
      <c r="E36" s="4"/>
      <c r="F36" s="6" t="s">
        <v>30</v>
      </c>
    </row>
    <row r="37" spans="1:6" ht="15" x14ac:dyDescent="0.2">
      <c r="A37" s="1" t="s">
        <v>5</v>
      </c>
      <c r="D37" s="10" t="str">
        <f>IF(E37=$C$7,"",IF(E37=F37,"Correct","Wrong"))</f>
        <v/>
      </c>
      <c r="E37" s="4"/>
      <c r="F37" s="6" t="s">
        <v>27</v>
      </c>
    </row>
    <row r="38" spans="1:6" ht="15" x14ac:dyDescent="0.2">
      <c r="A38" s="1" t="s">
        <v>123</v>
      </c>
      <c r="D38" s="10" t="str">
        <f>IF(E38=$C$7,"",IF(E38=F38,"Correct","Wrong"))</f>
        <v/>
      </c>
      <c r="E38" s="4"/>
      <c r="F38" s="6" t="s">
        <v>36</v>
      </c>
    </row>
    <row r="39" spans="1:6" ht="15" x14ac:dyDescent="0.2">
      <c r="A39" s="2" t="s">
        <v>177</v>
      </c>
      <c r="E39" s="1"/>
      <c r="F39" s="6"/>
    </row>
    <row r="40" spans="1:6" ht="15" x14ac:dyDescent="0.2">
      <c r="A40" s="1" t="s">
        <v>113</v>
      </c>
      <c r="D40" s="10" t="str">
        <f>IF(E40=$C$7,"",IF(E40=F40,"Correct","Wrong"))</f>
        <v/>
      </c>
      <c r="E40" s="4"/>
      <c r="F40" s="6" t="s">
        <v>34</v>
      </c>
    </row>
    <row r="41" spans="1:6" ht="15" x14ac:dyDescent="0.2">
      <c r="A41" s="1" t="s">
        <v>4</v>
      </c>
      <c r="D41" s="10" t="str">
        <f>IF(E41=$C$7,"",IF(E41=F41,"Correct","Wrong"))</f>
        <v/>
      </c>
      <c r="E41" s="4"/>
      <c r="F41" s="6" t="s">
        <v>33</v>
      </c>
    </row>
    <row r="42" spans="1:6" ht="15" x14ac:dyDescent="0.2">
      <c r="A42" s="1" t="s">
        <v>5</v>
      </c>
      <c r="D42" s="10" t="str">
        <f>IF(E42=$C$7,"",IF(E42=F42,"Correct","Wrong"))</f>
        <v/>
      </c>
      <c r="E42" s="4"/>
      <c r="F42" s="6" t="s">
        <v>23</v>
      </c>
    </row>
    <row r="43" spans="1:6" ht="15" x14ac:dyDescent="0.2">
      <c r="A43" s="1" t="s">
        <v>123</v>
      </c>
      <c r="D43" s="10" t="str">
        <f>IF(E43=$C$7,"",IF(E43=F43,"Correct","Wrong"))</f>
        <v/>
      </c>
      <c r="E43" s="4"/>
      <c r="F43" s="6" t="s">
        <v>37</v>
      </c>
    </row>
    <row r="44" spans="1:6" ht="15" x14ac:dyDescent="0.2">
      <c r="A44" s="2" t="s">
        <v>183</v>
      </c>
      <c r="E44" s="1"/>
      <c r="F44" s="6"/>
    </row>
    <row r="45" spans="1:6" ht="15" x14ac:dyDescent="0.2">
      <c r="A45" s="1" t="s">
        <v>113</v>
      </c>
      <c r="D45" s="10" t="str">
        <f>IF(E45=$C$7,"",IF(E45=F45,"Correct","Wrong"))</f>
        <v/>
      </c>
      <c r="E45" s="4"/>
      <c r="F45" s="6" t="s">
        <v>77</v>
      </c>
    </row>
    <row r="46" spans="1:6" ht="15" x14ac:dyDescent="0.2">
      <c r="A46" s="1" t="s">
        <v>4</v>
      </c>
      <c r="D46" s="10" t="str">
        <f>IF(E46=$C$7,"",IF(E46=F46,"Correct","Wrong"))</f>
        <v/>
      </c>
      <c r="E46" s="4"/>
      <c r="F46" s="6" t="s">
        <v>26</v>
      </c>
    </row>
    <row r="47" spans="1:6" ht="15" x14ac:dyDescent="0.2">
      <c r="A47" s="1" t="s">
        <v>5</v>
      </c>
      <c r="D47" s="10" t="str">
        <f>IF(E47=$C$7,"",IF(E47=F47,"Correct","Wrong"))</f>
        <v/>
      </c>
      <c r="E47" s="4"/>
      <c r="F47" s="6" t="s">
        <v>76</v>
      </c>
    </row>
    <row r="48" spans="1:6" ht="15" x14ac:dyDescent="0.2">
      <c r="A48" s="1" t="s">
        <v>123</v>
      </c>
      <c r="D48" s="10" t="str">
        <f>IF(E48=$C$7,"",IF(E48=F48,"Correct","Wrong"))</f>
        <v/>
      </c>
      <c r="E48" s="4"/>
      <c r="F48" s="6" t="s">
        <v>29</v>
      </c>
    </row>
    <row r="49" spans="1:6" ht="15" x14ac:dyDescent="0.2">
      <c r="A49" s="2" t="s">
        <v>184</v>
      </c>
      <c r="E49" s="1"/>
      <c r="F49" s="6"/>
    </row>
    <row r="50" spans="1:6" ht="15" x14ac:dyDescent="0.2">
      <c r="A50" s="1" t="s">
        <v>113</v>
      </c>
      <c r="D50" s="10" t="str">
        <f>IF(E50=$C$7,"",IF(E50=F50,"Correct","Wrong"))</f>
        <v/>
      </c>
      <c r="E50" s="4"/>
      <c r="F50" s="6" t="s">
        <v>26</v>
      </c>
    </row>
    <row r="51" spans="1:6" ht="15" x14ac:dyDescent="0.2">
      <c r="A51" s="1" t="s">
        <v>4</v>
      </c>
      <c r="D51" s="10" t="str">
        <f>IF(E51=$C$7,"",IF(E51=F51,"Correct","Wrong"))</f>
        <v/>
      </c>
      <c r="E51" s="4"/>
      <c r="F51" s="6" t="s">
        <v>229</v>
      </c>
    </row>
    <row r="52" spans="1:6" ht="15" x14ac:dyDescent="0.2">
      <c r="A52" s="1" t="s">
        <v>5</v>
      </c>
      <c r="D52" s="10" t="str">
        <f>IF(E52=$C$7,"",IF(E52=F52,"Correct","Wrong"))</f>
        <v/>
      </c>
      <c r="E52" s="4"/>
      <c r="F52" s="6" t="s">
        <v>31</v>
      </c>
    </row>
    <row r="53" spans="1:6" ht="15" x14ac:dyDescent="0.2">
      <c r="A53" s="1" t="s">
        <v>123</v>
      </c>
      <c r="D53" s="10" t="str">
        <f>IF(E53=$C$7,"",IF(E53=F53,"Correct","Wrong"))</f>
        <v/>
      </c>
      <c r="E53" s="4"/>
      <c r="F53" s="6" t="s">
        <v>87</v>
      </c>
    </row>
    <row r="54" spans="1:6" ht="15" x14ac:dyDescent="0.2">
      <c r="A54" s="2" t="s">
        <v>185</v>
      </c>
      <c r="E54" s="1"/>
      <c r="F54" s="6"/>
    </row>
    <row r="55" spans="1:6" ht="15" x14ac:dyDescent="0.2">
      <c r="A55" s="1" t="s">
        <v>113</v>
      </c>
      <c r="D55" s="10" t="str">
        <f>IF(E55=$C$7,"",IF(E55=F55,"Correct","Wrong"))</f>
        <v/>
      </c>
      <c r="E55" s="4"/>
      <c r="F55" s="6" t="s">
        <v>229</v>
      </c>
    </row>
    <row r="56" spans="1:6" ht="15" x14ac:dyDescent="0.2">
      <c r="A56" s="1" t="s">
        <v>4</v>
      </c>
      <c r="D56" s="10" t="str">
        <f>IF(E56=$C$7,"",IF(E56=F56,"Correct","Wrong"))</f>
        <v/>
      </c>
      <c r="E56" s="4"/>
      <c r="F56" s="6" t="s">
        <v>25</v>
      </c>
    </row>
    <row r="57" spans="1:6" ht="15" x14ac:dyDescent="0.2">
      <c r="A57" s="1" t="s">
        <v>5</v>
      </c>
      <c r="D57" s="10" t="str">
        <f>IF(E57=$C$7,"",IF(E57=F57,"Correct","Wrong"))</f>
        <v/>
      </c>
      <c r="E57" s="4"/>
      <c r="F57" s="6" t="s">
        <v>32</v>
      </c>
    </row>
    <row r="58" spans="1:6" ht="15" x14ac:dyDescent="0.2">
      <c r="A58" s="1" t="s">
        <v>123</v>
      </c>
      <c r="D58" s="10" t="str">
        <f>IF(E58=$C$7,"",IF(E58=F58,"Correct","Wrong"))</f>
        <v/>
      </c>
      <c r="E58" s="4"/>
      <c r="F58" s="6" t="s">
        <v>47</v>
      </c>
    </row>
    <row r="59" spans="1:6" ht="15" x14ac:dyDescent="0.2">
      <c r="A59" s="2" t="s">
        <v>188</v>
      </c>
      <c r="E59" s="1"/>
      <c r="F59" s="6"/>
    </row>
    <row r="60" spans="1:6" ht="15" x14ac:dyDescent="0.2">
      <c r="A60" s="1" t="s">
        <v>113</v>
      </c>
      <c r="D60" s="10" t="str">
        <f>IF(E60=$C$7,"",IF(E60=F60,"Correct","Wrong"))</f>
        <v/>
      </c>
      <c r="E60" s="4"/>
      <c r="F60" s="6" t="s">
        <v>27</v>
      </c>
    </row>
    <row r="61" spans="1:6" ht="15" x14ac:dyDescent="0.2">
      <c r="A61" s="1" t="s">
        <v>4</v>
      </c>
      <c r="D61" s="10" t="str">
        <f>IF(E61=$C$7,"",IF(E61=F61,"Correct","Wrong"))</f>
        <v/>
      </c>
      <c r="E61" s="4"/>
      <c r="F61" s="6" t="s">
        <v>228</v>
      </c>
    </row>
    <row r="62" spans="1:6" ht="15" x14ac:dyDescent="0.2">
      <c r="A62" s="1" t="s">
        <v>5</v>
      </c>
      <c r="D62" s="10" t="str">
        <f>IF(E62=$C$7,"",IF(E62=F62,"Correct","Wrong"))</f>
        <v/>
      </c>
      <c r="E62" s="4"/>
      <c r="F62" s="6" t="s">
        <v>41</v>
      </c>
    </row>
    <row r="63" spans="1:6" ht="15" x14ac:dyDescent="0.2">
      <c r="A63" s="1" t="s">
        <v>123</v>
      </c>
      <c r="D63" s="10" t="str">
        <f>IF(E63=$C$7,"",IF(E63=F63,"Correct","Wrong"))</f>
        <v/>
      </c>
      <c r="E63" s="4"/>
      <c r="F63" s="6" t="s">
        <v>229</v>
      </c>
    </row>
    <row r="64" spans="1:6" ht="15" x14ac:dyDescent="0.2">
      <c r="A64" s="2" t="s">
        <v>186</v>
      </c>
      <c r="E64" s="1"/>
      <c r="F64" s="6"/>
    </row>
    <row r="65" spans="1:6" ht="15" x14ac:dyDescent="0.2">
      <c r="A65" s="1" t="s">
        <v>113</v>
      </c>
      <c r="D65" s="10" t="str">
        <f>IF(E65=$C$7,"",IF(E65=F65,"Correct","Wrong"))</f>
        <v/>
      </c>
      <c r="E65" s="4"/>
      <c r="F65" s="6" t="s">
        <v>25</v>
      </c>
    </row>
    <row r="66" spans="1:6" ht="15" x14ac:dyDescent="0.2">
      <c r="A66" s="1" t="s">
        <v>4</v>
      </c>
      <c r="D66" s="10" t="str">
        <f>IF(E66=$C$7,"",IF(E66=F66,"Correct","Wrong"))</f>
        <v/>
      </c>
      <c r="E66" s="4"/>
      <c r="F66" s="6" t="s">
        <v>23</v>
      </c>
    </row>
    <row r="67" spans="1:6" ht="15" x14ac:dyDescent="0.2">
      <c r="A67" s="1" t="s">
        <v>5</v>
      </c>
      <c r="D67" s="10" t="str">
        <f>IF(E67=$C$7,"",IF(E67=F67,"Correct","Wrong"))</f>
        <v/>
      </c>
      <c r="E67" s="4"/>
      <c r="F67" s="6" t="s">
        <v>39</v>
      </c>
    </row>
    <row r="68" spans="1:6" ht="15" x14ac:dyDescent="0.2">
      <c r="A68" s="1" t="s">
        <v>123</v>
      </c>
      <c r="D68" s="10" t="str">
        <f>IF(E68=$C$7,"",IF(E68=F68,"Correct","Wrong"))</f>
        <v/>
      </c>
      <c r="E68" s="4"/>
      <c r="F68" s="6" t="s">
        <v>77</v>
      </c>
    </row>
    <row r="69" spans="1:6" ht="15" x14ac:dyDescent="0.2">
      <c r="A69" s="2" t="s">
        <v>187</v>
      </c>
      <c r="E69" s="1"/>
      <c r="F69" s="6"/>
    </row>
    <row r="70" spans="1:6" ht="15" x14ac:dyDescent="0.2">
      <c r="A70" s="1" t="s">
        <v>113</v>
      </c>
      <c r="D70" s="10" t="str">
        <f>IF(E70=$C$7,"",IF(E70=F70,"Correct","Wrong"))</f>
        <v/>
      </c>
      <c r="E70" s="4"/>
      <c r="F70" s="6" t="s">
        <v>23</v>
      </c>
    </row>
    <row r="71" spans="1:6" ht="15" x14ac:dyDescent="0.2">
      <c r="A71" s="1" t="s">
        <v>4</v>
      </c>
      <c r="D71" s="10" t="str">
        <f>IF(E71=$C$7,"",IF(E71=F71,"Correct","Wrong"))</f>
        <v/>
      </c>
      <c r="E71" s="4"/>
      <c r="F71" s="6" t="s">
        <v>27</v>
      </c>
    </row>
    <row r="72" spans="1:6" ht="15" x14ac:dyDescent="0.2">
      <c r="A72" s="1" t="s">
        <v>5</v>
      </c>
      <c r="D72" s="10" t="str">
        <f>IF(E72=$C$7,"",IF(E72=F72,"Correct","Wrong"))</f>
        <v/>
      </c>
      <c r="E72" s="4"/>
      <c r="F72" s="6" t="s">
        <v>40</v>
      </c>
    </row>
    <row r="73" spans="1:6" ht="15" x14ac:dyDescent="0.2">
      <c r="A73" s="1" t="s">
        <v>123</v>
      </c>
      <c r="D73" s="10" t="str">
        <f>IF(E73=$C$7,"",IF(E73=F73,"Correct","Wrong"))</f>
        <v/>
      </c>
      <c r="E73" s="4"/>
      <c r="F73" s="6" t="s">
        <v>26</v>
      </c>
    </row>
    <row r="81" spans="1:1" ht="15" x14ac:dyDescent="0.2">
      <c r="A81" s="1"/>
    </row>
    <row r="82" spans="1:1" ht="15" x14ac:dyDescent="0.2">
      <c r="A82" s="1"/>
    </row>
    <row r="83" spans="1:1" ht="15" x14ac:dyDescent="0.2">
      <c r="A83" s="1"/>
    </row>
  </sheetData>
  <phoneticPr fontId="4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9"/>
  <sheetViews>
    <sheetView workbookViewId="0">
      <selection activeCell="C10" sqref="C10"/>
    </sheetView>
  </sheetViews>
  <sheetFormatPr defaultColWidth="10.75" defaultRowHeight="15" x14ac:dyDescent="0.2"/>
  <cols>
    <col min="1" max="1" width="42.875" style="1" customWidth="1"/>
    <col min="2" max="2" width="10.125" style="1" customWidth="1"/>
    <col min="3" max="3" width="10.75" style="1" customWidth="1"/>
    <col min="4" max="4" width="0" style="1" hidden="1" customWidth="1"/>
    <col min="5" max="16384" width="10.75" style="1"/>
  </cols>
  <sheetData>
    <row r="1" spans="1:4" x14ac:dyDescent="0.2">
      <c r="A1" s="2" t="s">
        <v>3</v>
      </c>
      <c r="B1" s="2"/>
    </row>
    <row r="2" spans="1:4" x14ac:dyDescent="0.2">
      <c r="A2" s="1" t="s">
        <v>71</v>
      </c>
    </row>
    <row r="3" spans="1:4" x14ac:dyDescent="0.2">
      <c r="A3" s="1" t="s">
        <v>72</v>
      </c>
    </row>
    <row r="4" spans="1:4" x14ac:dyDescent="0.2">
      <c r="A4" s="1" t="s">
        <v>73</v>
      </c>
    </row>
    <row r="5" spans="1:4" x14ac:dyDescent="0.2">
      <c r="A5" s="1" t="s">
        <v>74</v>
      </c>
    </row>
    <row r="6" spans="1:4" x14ac:dyDescent="0.2">
      <c r="A6" s="1" t="s">
        <v>75</v>
      </c>
    </row>
    <row r="7" spans="1:4" x14ac:dyDescent="0.2">
      <c r="A7" s="1" t="s">
        <v>226</v>
      </c>
    </row>
    <row r="8" spans="1:4" x14ac:dyDescent="0.2">
      <c r="A8" s="1" t="s">
        <v>227</v>
      </c>
    </row>
    <row r="10" spans="1:4" x14ac:dyDescent="0.2">
      <c r="A10" s="1" t="s">
        <v>49</v>
      </c>
      <c r="B10" s="10" t="str">
        <f>IF(C10=$C$7,"",IF(C10=D10,"Correct","Wrong"))</f>
        <v/>
      </c>
      <c r="C10" s="4"/>
      <c r="D10" s="6" t="s">
        <v>76</v>
      </c>
    </row>
    <row r="11" spans="1:4" x14ac:dyDescent="0.2">
      <c r="A11" s="1" t="s">
        <v>50</v>
      </c>
      <c r="B11" s="10" t="str">
        <f t="shared" ref="B11:B49" si="0">IF(C11=$C$7,"",IF(C11=D11,"Correct","Wrong"))</f>
        <v/>
      </c>
      <c r="C11" s="4"/>
      <c r="D11" s="6" t="s">
        <v>77</v>
      </c>
    </row>
    <row r="12" spans="1:4" x14ac:dyDescent="0.2">
      <c r="A12" s="1" t="s">
        <v>51</v>
      </c>
      <c r="B12" s="10" t="str">
        <f t="shared" si="0"/>
        <v/>
      </c>
      <c r="C12" s="4"/>
      <c r="D12" s="6" t="s">
        <v>86</v>
      </c>
    </row>
    <row r="13" spans="1:4" x14ac:dyDescent="0.2">
      <c r="A13" s="1" t="s">
        <v>52</v>
      </c>
      <c r="B13" s="10" t="str">
        <f t="shared" si="0"/>
        <v/>
      </c>
      <c r="C13" s="4"/>
      <c r="D13" s="6" t="s">
        <v>23</v>
      </c>
    </row>
    <row r="14" spans="1:4" x14ac:dyDescent="0.2">
      <c r="A14" s="1" t="s">
        <v>53</v>
      </c>
      <c r="B14" s="10" t="str">
        <f t="shared" si="0"/>
        <v/>
      </c>
      <c r="C14" s="4"/>
      <c r="D14" s="6" t="s">
        <v>35</v>
      </c>
    </row>
    <row r="15" spans="1:4" x14ac:dyDescent="0.2">
      <c r="A15" s="1" t="s">
        <v>54</v>
      </c>
      <c r="B15" s="10" t="str">
        <f t="shared" si="0"/>
        <v/>
      </c>
      <c r="C15" s="4"/>
      <c r="D15" s="6" t="s">
        <v>26</v>
      </c>
    </row>
    <row r="16" spans="1:4" x14ac:dyDescent="0.2">
      <c r="A16" s="1" t="s">
        <v>55</v>
      </c>
      <c r="B16" s="10" t="str">
        <f t="shared" si="0"/>
        <v/>
      </c>
      <c r="C16" s="4"/>
      <c r="D16" s="6" t="s">
        <v>27</v>
      </c>
    </row>
    <row r="17" spans="1:4" x14ac:dyDescent="0.2">
      <c r="A17" s="1" t="s">
        <v>56</v>
      </c>
      <c r="B17" s="10" t="str">
        <f t="shared" si="0"/>
        <v/>
      </c>
      <c r="C17" s="4"/>
      <c r="D17" s="6" t="s">
        <v>228</v>
      </c>
    </row>
    <row r="18" spans="1:4" x14ac:dyDescent="0.2">
      <c r="A18" s="1" t="s">
        <v>57</v>
      </c>
      <c r="B18" s="10" t="str">
        <f t="shared" si="0"/>
        <v/>
      </c>
      <c r="C18" s="4"/>
      <c r="D18" s="6" t="s">
        <v>229</v>
      </c>
    </row>
    <row r="19" spans="1:4" x14ac:dyDescent="0.2">
      <c r="A19" s="1" t="s">
        <v>58</v>
      </c>
      <c r="B19" s="10" t="str">
        <f t="shared" si="0"/>
        <v/>
      </c>
      <c r="C19" s="4"/>
      <c r="D19" s="6" t="s">
        <v>228</v>
      </c>
    </row>
    <row r="20" spans="1:4" x14ac:dyDescent="0.2">
      <c r="A20" s="1" t="s">
        <v>59</v>
      </c>
      <c r="B20" s="10" t="str">
        <f t="shared" si="0"/>
        <v/>
      </c>
      <c r="C20" s="4"/>
      <c r="D20" s="6" t="s">
        <v>26</v>
      </c>
    </row>
    <row r="21" spans="1:4" x14ac:dyDescent="0.2">
      <c r="A21" s="1" t="s">
        <v>60</v>
      </c>
      <c r="B21" s="10" t="str">
        <f t="shared" si="0"/>
        <v/>
      </c>
      <c r="C21" s="4"/>
      <c r="D21" s="6" t="s">
        <v>31</v>
      </c>
    </row>
    <row r="22" spans="1:4" x14ac:dyDescent="0.2">
      <c r="A22" s="1" t="s">
        <v>61</v>
      </c>
      <c r="B22" s="10" t="str">
        <f t="shared" si="0"/>
        <v/>
      </c>
      <c r="C22" s="4"/>
      <c r="D22" s="6" t="s">
        <v>229</v>
      </c>
    </row>
    <row r="23" spans="1:4" x14ac:dyDescent="0.2">
      <c r="A23" s="1" t="s">
        <v>62</v>
      </c>
      <c r="B23" s="10" t="str">
        <f t="shared" si="0"/>
        <v/>
      </c>
      <c r="C23" s="4"/>
      <c r="D23" s="6" t="s">
        <v>26</v>
      </c>
    </row>
    <row r="24" spans="1:4" x14ac:dyDescent="0.2">
      <c r="A24" s="1" t="s">
        <v>63</v>
      </c>
      <c r="B24" s="10" t="str">
        <f t="shared" si="0"/>
        <v/>
      </c>
      <c r="C24" s="4"/>
      <c r="D24" s="6" t="s">
        <v>47</v>
      </c>
    </row>
    <row r="25" spans="1:4" x14ac:dyDescent="0.2">
      <c r="A25" s="1" t="s">
        <v>67</v>
      </c>
      <c r="B25" s="10" t="str">
        <f t="shared" si="0"/>
        <v/>
      </c>
      <c r="C25" s="4"/>
      <c r="D25" s="6" t="s">
        <v>229</v>
      </c>
    </row>
    <row r="26" spans="1:4" x14ac:dyDescent="0.2">
      <c r="A26" s="1" t="s">
        <v>68</v>
      </c>
      <c r="B26" s="10" t="str">
        <f t="shared" si="0"/>
        <v/>
      </c>
      <c r="C26" s="4"/>
      <c r="D26" s="6" t="s">
        <v>27</v>
      </c>
    </row>
    <row r="27" spans="1:4" x14ac:dyDescent="0.2">
      <c r="A27" s="1" t="s">
        <v>69</v>
      </c>
      <c r="B27" s="10" t="str">
        <f t="shared" si="0"/>
        <v/>
      </c>
      <c r="C27" s="4"/>
      <c r="D27" s="6" t="s">
        <v>26</v>
      </c>
    </row>
    <row r="28" spans="1:4" x14ac:dyDescent="0.2">
      <c r="A28" s="1" t="s">
        <v>1</v>
      </c>
      <c r="B28" s="10" t="str">
        <f t="shared" si="0"/>
        <v/>
      </c>
      <c r="C28" s="4"/>
      <c r="D28" s="6" t="s">
        <v>30</v>
      </c>
    </row>
    <row r="29" spans="1:4" x14ac:dyDescent="0.2">
      <c r="A29" s="1" t="s">
        <v>2</v>
      </c>
      <c r="B29" s="10" t="str">
        <f t="shared" si="0"/>
        <v/>
      </c>
      <c r="C29" s="4"/>
      <c r="D29" s="6" t="s">
        <v>29</v>
      </c>
    </row>
    <row r="30" spans="1:4" x14ac:dyDescent="0.2">
      <c r="A30" s="1" t="s">
        <v>78</v>
      </c>
      <c r="B30" s="10" t="str">
        <f t="shared" si="0"/>
        <v/>
      </c>
      <c r="C30" s="4"/>
      <c r="D30" s="6" t="s">
        <v>29</v>
      </c>
    </row>
    <row r="31" spans="1:4" x14ac:dyDescent="0.2">
      <c r="A31" s="1" t="s">
        <v>79</v>
      </c>
      <c r="B31" s="10" t="str">
        <f t="shared" si="0"/>
        <v/>
      </c>
      <c r="C31" s="4"/>
      <c r="D31" s="6" t="s">
        <v>28</v>
      </c>
    </row>
    <row r="32" spans="1:4" x14ac:dyDescent="0.2">
      <c r="A32" s="1" t="s">
        <v>80</v>
      </c>
      <c r="B32" s="10" t="str">
        <f t="shared" si="0"/>
        <v/>
      </c>
      <c r="C32" s="4"/>
      <c r="D32" s="6" t="s">
        <v>76</v>
      </c>
    </row>
    <row r="33" spans="1:4" x14ac:dyDescent="0.2">
      <c r="A33" s="1" t="s">
        <v>81</v>
      </c>
      <c r="B33" s="10" t="str">
        <f t="shared" si="0"/>
        <v/>
      </c>
      <c r="C33" s="4"/>
      <c r="D33" s="6" t="s">
        <v>76</v>
      </c>
    </row>
    <row r="34" spans="1:4" x14ac:dyDescent="0.2">
      <c r="A34" s="1" t="s">
        <v>82</v>
      </c>
      <c r="B34" s="10" t="str">
        <f t="shared" si="0"/>
        <v/>
      </c>
      <c r="C34" s="4"/>
      <c r="D34" s="6" t="s">
        <v>23</v>
      </c>
    </row>
    <row r="35" spans="1:4" x14ac:dyDescent="0.2">
      <c r="A35" s="1" t="s">
        <v>83</v>
      </c>
      <c r="B35" s="10" t="str">
        <f t="shared" si="0"/>
        <v/>
      </c>
      <c r="C35" s="4"/>
      <c r="D35" s="6" t="s">
        <v>32</v>
      </c>
    </row>
    <row r="36" spans="1:4" x14ac:dyDescent="0.2">
      <c r="A36" s="1" t="s">
        <v>8</v>
      </c>
      <c r="B36" s="10" t="str">
        <f t="shared" si="0"/>
        <v/>
      </c>
      <c r="C36" s="4"/>
      <c r="D36" s="6" t="s">
        <v>86</v>
      </c>
    </row>
    <row r="37" spans="1:4" x14ac:dyDescent="0.2">
      <c r="A37" s="1" t="s">
        <v>9</v>
      </c>
      <c r="B37" s="10" t="str">
        <f t="shared" si="0"/>
        <v/>
      </c>
      <c r="C37" s="4"/>
      <c r="D37" s="6" t="s">
        <v>25</v>
      </c>
    </row>
    <row r="38" spans="1:4" x14ac:dyDescent="0.2">
      <c r="A38" s="1" t="s">
        <v>10</v>
      </c>
      <c r="B38" s="10" t="str">
        <f t="shared" si="0"/>
        <v/>
      </c>
      <c r="C38" s="4"/>
      <c r="D38" s="6" t="s">
        <v>29</v>
      </c>
    </row>
    <row r="39" spans="1:4" x14ac:dyDescent="0.2">
      <c r="A39" s="1" t="s">
        <v>11</v>
      </c>
      <c r="B39" s="10" t="str">
        <f t="shared" si="0"/>
        <v/>
      </c>
      <c r="C39" s="4"/>
      <c r="D39" s="6" t="s">
        <v>77</v>
      </c>
    </row>
    <row r="40" spans="1:4" x14ac:dyDescent="0.2">
      <c r="A40" s="1" t="s">
        <v>12</v>
      </c>
      <c r="B40" s="10" t="str">
        <f t="shared" si="0"/>
        <v/>
      </c>
      <c r="C40" s="4"/>
      <c r="D40" s="6" t="s">
        <v>24</v>
      </c>
    </row>
    <row r="41" spans="1:4" x14ac:dyDescent="0.2">
      <c r="A41" s="1" t="s">
        <v>13</v>
      </c>
      <c r="B41" s="10" t="str">
        <f t="shared" si="0"/>
        <v/>
      </c>
      <c r="C41" s="4"/>
      <c r="D41" s="6" t="s">
        <v>86</v>
      </c>
    </row>
    <row r="42" spans="1:4" x14ac:dyDescent="0.2">
      <c r="A42" s="1" t="s">
        <v>14</v>
      </c>
      <c r="B42" s="10" t="str">
        <f t="shared" si="0"/>
        <v/>
      </c>
      <c r="C42" s="4"/>
      <c r="D42" s="6" t="s">
        <v>34</v>
      </c>
    </row>
    <row r="43" spans="1:4" x14ac:dyDescent="0.2">
      <c r="A43" s="1" t="s">
        <v>15</v>
      </c>
      <c r="B43" s="10" t="str">
        <f t="shared" si="0"/>
        <v/>
      </c>
      <c r="C43" s="4"/>
      <c r="D43" s="6" t="s">
        <v>22</v>
      </c>
    </row>
    <row r="44" spans="1:4" x14ac:dyDescent="0.2">
      <c r="A44" s="1" t="s">
        <v>16</v>
      </c>
      <c r="B44" s="10" t="str">
        <f t="shared" si="0"/>
        <v/>
      </c>
      <c r="C44" s="4"/>
      <c r="D44" s="6" t="s">
        <v>48</v>
      </c>
    </row>
    <row r="45" spans="1:4" x14ac:dyDescent="0.2">
      <c r="A45" s="1" t="s">
        <v>17</v>
      </c>
      <c r="B45" s="10" t="str">
        <f t="shared" si="0"/>
        <v/>
      </c>
      <c r="C45" s="4"/>
      <c r="D45" s="6" t="s">
        <v>229</v>
      </c>
    </row>
    <row r="46" spans="1:4" x14ac:dyDescent="0.2">
      <c r="A46" s="1" t="s">
        <v>18</v>
      </c>
      <c r="B46" s="10" t="str">
        <f t="shared" si="0"/>
        <v/>
      </c>
      <c r="C46" s="4"/>
      <c r="D46" s="6" t="s">
        <v>28</v>
      </c>
    </row>
    <row r="47" spans="1:4" x14ac:dyDescent="0.2">
      <c r="A47" s="1" t="s">
        <v>19</v>
      </c>
      <c r="B47" s="10" t="str">
        <f t="shared" si="0"/>
        <v/>
      </c>
      <c r="C47" s="4"/>
      <c r="D47" s="6" t="s">
        <v>41</v>
      </c>
    </row>
    <row r="48" spans="1:4" x14ac:dyDescent="0.2">
      <c r="A48" s="1" t="s">
        <v>20</v>
      </c>
      <c r="B48" s="10" t="str">
        <f t="shared" si="0"/>
        <v/>
      </c>
      <c r="C48" s="4"/>
      <c r="D48" s="6" t="s">
        <v>31</v>
      </c>
    </row>
    <row r="49" spans="1:4" x14ac:dyDescent="0.2">
      <c r="A49" s="1" t="s">
        <v>21</v>
      </c>
      <c r="B49" s="10" t="str">
        <f t="shared" si="0"/>
        <v/>
      </c>
      <c r="C49" s="4"/>
      <c r="D49" s="6" t="s">
        <v>229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31"/>
  <sheetViews>
    <sheetView workbookViewId="0">
      <selection activeCell="B8" sqref="B8"/>
    </sheetView>
  </sheetViews>
  <sheetFormatPr defaultRowHeight="15" x14ac:dyDescent="0.2"/>
  <cols>
    <col min="1" max="1" width="15.75" style="1" customWidth="1"/>
    <col min="2" max="4" width="5.625" style="1" customWidth="1"/>
    <col min="5" max="6" width="9" style="1"/>
    <col min="7" max="7" width="15.5" style="1" customWidth="1"/>
    <col min="8" max="10" width="5.625" style="1" customWidth="1"/>
    <col min="11" max="11" width="10.25" style="1" customWidth="1"/>
    <col min="12" max="12" width="14.25" style="1" bestFit="1" customWidth="1"/>
    <col min="13" max="13" width="12.125" style="1" bestFit="1" customWidth="1"/>
    <col min="14" max="16384" width="9" style="1"/>
  </cols>
  <sheetData>
    <row r="1" spans="1:33" ht="15.75" thickTop="1" x14ac:dyDescent="0.2">
      <c r="A1" s="2" t="s">
        <v>262</v>
      </c>
      <c r="L1" s="18" t="s">
        <v>274</v>
      </c>
      <c r="M1" s="19" t="s">
        <v>273</v>
      </c>
    </row>
    <row r="2" spans="1:33" x14ac:dyDescent="0.2">
      <c r="A2" s="1" t="s">
        <v>263</v>
      </c>
      <c r="L2" s="20" t="s">
        <v>265</v>
      </c>
      <c r="M2" s="21" t="s">
        <v>266</v>
      </c>
    </row>
    <row r="3" spans="1:33" x14ac:dyDescent="0.2">
      <c r="A3" s="1" t="s">
        <v>264</v>
      </c>
      <c r="L3" s="20" t="s">
        <v>270</v>
      </c>
      <c r="M3" s="22" t="s">
        <v>267</v>
      </c>
    </row>
    <row r="4" spans="1:33" x14ac:dyDescent="0.2">
      <c r="L4" s="20" t="s">
        <v>271</v>
      </c>
      <c r="M4" s="22" t="s">
        <v>268</v>
      </c>
    </row>
    <row r="5" spans="1:33" ht="15.75" thickBot="1" x14ac:dyDescent="0.25">
      <c r="L5" s="23" t="s">
        <v>272</v>
      </c>
      <c r="M5" s="24" t="s">
        <v>269</v>
      </c>
    </row>
    <row r="6" spans="1:33" ht="15.75" thickTop="1" x14ac:dyDescent="0.2">
      <c r="I6" s="3"/>
      <c r="J6" s="3"/>
    </row>
    <row r="7" spans="1:33" ht="15.75" thickBot="1" x14ac:dyDescent="0.25"/>
    <row r="8" spans="1:33" ht="15.75" thickBot="1" x14ac:dyDescent="0.25">
      <c r="A8" s="25" t="s">
        <v>275</v>
      </c>
      <c r="B8" s="26"/>
      <c r="C8" s="26"/>
      <c r="D8" s="26"/>
      <c r="E8" s="27" t="str">
        <f>IF(B8=$F$8,"",IF(AND(B8=AA8,C8=AB8,D8=AC8),"Correct","Wrong"))</f>
        <v/>
      </c>
      <c r="G8" s="25" t="s">
        <v>295</v>
      </c>
      <c r="H8" s="26"/>
      <c r="I8" s="26"/>
      <c r="J8" s="26"/>
      <c r="K8" s="27" t="str">
        <f>IF(H8=$F$8,"",IF(AND(H8=AE8,I8=AF8,J8=AG8),"Correct","Wrong"))</f>
        <v/>
      </c>
      <c r="AA8" s="1" t="s">
        <v>229</v>
      </c>
      <c r="AB8" s="1" t="s">
        <v>228</v>
      </c>
      <c r="AC8" s="1" t="s">
        <v>25</v>
      </c>
      <c r="AE8" s="1" t="s">
        <v>47</v>
      </c>
      <c r="AF8" s="1" t="s">
        <v>25</v>
      </c>
      <c r="AG8" s="1" t="s">
        <v>77</v>
      </c>
    </row>
    <row r="9" spans="1:33" ht="15.75" thickBot="1" x14ac:dyDescent="0.25">
      <c r="A9" s="28" t="s">
        <v>276</v>
      </c>
      <c r="B9" s="29"/>
      <c r="C9" s="29"/>
      <c r="D9" s="29"/>
      <c r="E9" s="27" t="str">
        <f>IF(B9=$F$8,"",IF(AND(B9=AA9,C9=AB9,D9=AC9),"Correct","Wrong"))</f>
        <v/>
      </c>
      <c r="G9" s="28" t="s">
        <v>296</v>
      </c>
      <c r="H9" s="29"/>
      <c r="I9" s="29"/>
      <c r="J9" s="29"/>
      <c r="K9" s="27" t="str">
        <f>IF(H9=$F$8,"",IF(AND(H9=AE9,I9=AF9,J9=AG9),"Correct","Wrong"))</f>
        <v/>
      </c>
      <c r="AA9" s="1" t="s">
        <v>229</v>
      </c>
      <c r="AB9" s="1" t="s">
        <v>47</v>
      </c>
      <c r="AC9" s="1" t="s">
        <v>25</v>
      </c>
      <c r="AE9" s="1" t="s">
        <v>47</v>
      </c>
      <c r="AF9" s="1" t="s">
        <v>86</v>
      </c>
      <c r="AG9" s="1" t="s">
        <v>77</v>
      </c>
    </row>
    <row r="10" spans="1:33" ht="15.75" thickBot="1" x14ac:dyDescent="0.25">
      <c r="A10" s="28" t="s">
        <v>277</v>
      </c>
      <c r="B10" s="29"/>
      <c r="C10" s="29"/>
      <c r="D10" s="29"/>
      <c r="E10" s="27" t="str">
        <f>IF(B10=$F$8,"",IF(AND(B10=AA10,C10=AB10,D10=AC10),"Correct","Wrong"))</f>
        <v/>
      </c>
      <c r="G10" s="28" t="s">
        <v>297</v>
      </c>
      <c r="H10" s="29"/>
      <c r="I10" s="29"/>
      <c r="J10" s="29"/>
      <c r="K10" s="27" t="str">
        <f>IF(H10=$F$8,"",IF(AND(H10=AE10,I10=AF10,J10=AG10),"Correct","Wrong"))</f>
        <v/>
      </c>
      <c r="AA10" s="1" t="s">
        <v>229</v>
      </c>
      <c r="AB10" s="1" t="s">
        <v>228</v>
      </c>
      <c r="AC10" s="1" t="s">
        <v>48</v>
      </c>
      <c r="AE10" s="1" t="s">
        <v>47</v>
      </c>
      <c r="AF10" s="1" t="s">
        <v>25</v>
      </c>
      <c r="AG10" s="1" t="s">
        <v>24</v>
      </c>
    </row>
    <row r="11" spans="1:33" ht="15.75" thickBot="1" x14ac:dyDescent="0.25">
      <c r="A11" s="30" t="s">
        <v>278</v>
      </c>
      <c r="B11" s="31"/>
      <c r="C11" s="31"/>
      <c r="D11" s="31"/>
      <c r="E11" s="27" t="str">
        <f>IF(B11=$F$8,"",IF(AND(B11=AA11,C11=AB11,D11=AC11),"Correct","Wrong"))</f>
        <v/>
      </c>
      <c r="G11" s="30" t="s">
        <v>298</v>
      </c>
      <c r="H11" s="31"/>
      <c r="I11" s="31"/>
      <c r="J11" s="31"/>
      <c r="K11" s="27" t="str">
        <f>IF(H11=$F$8,"",IF(AND(H11=AE11,I11=AF11,J11=AG11),"Correct","Wrong"))</f>
        <v/>
      </c>
      <c r="AA11" s="1" t="s">
        <v>229</v>
      </c>
      <c r="AB11" s="1" t="s">
        <v>47</v>
      </c>
      <c r="AC11" s="1" t="s">
        <v>86</v>
      </c>
      <c r="AE11" s="1" t="s">
        <v>47</v>
      </c>
      <c r="AF11" s="1" t="s">
        <v>86</v>
      </c>
      <c r="AG11" s="1" t="s">
        <v>34</v>
      </c>
    </row>
    <row r="12" spans="1:33" ht="15.75" thickBot="1" x14ac:dyDescent="0.25"/>
    <row r="13" spans="1:33" ht="15.75" thickBot="1" x14ac:dyDescent="0.25">
      <c r="A13" s="25" t="s">
        <v>279</v>
      </c>
      <c r="B13" s="26"/>
      <c r="C13" s="26"/>
      <c r="D13" s="26"/>
      <c r="E13" s="27" t="str">
        <f>IF(B13=$F$8,"",IF(AND(B13=AA13,C13=AB13,D13=AC13),"Correct","Wrong"))</f>
        <v/>
      </c>
      <c r="G13" s="25" t="s">
        <v>299</v>
      </c>
      <c r="H13" s="26"/>
      <c r="I13" s="26"/>
      <c r="J13" s="26"/>
      <c r="K13" s="27" t="str">
        <f>IF(H13=$F$8,"",IF(AND(H13=AE13,I13=AF13,J13=AG13),"Correct","Wrong"))</f>
        <v/>
      </c>
      <c r="AA13" s="1" t="s">
        <v>26</v>
      </c>
      <c r="AB13" s="1" t="s">
        <v>27</v>
      </c>
      <c r="AC13" s="1" t="s">
        <v>229</v>
      </c>
      <c r="AE13" s="1" t="s">
        <v>27</v>
      </c>
      <c r="AF13" s="1" t="s">
        <v>28</v>
      </c>
      <c r="AG13" s="1" t="s">
        <v>228</v>
      </c>
    </row>
    <row r="14" spans="1:33" ht="15.75" thickBot="1" x14ac:dyDescent="0.25">
      <c r="A14" s="28" t="s">
        <v>280</v>
      </c>
      <c r="B14" s="29"/>
      <c r="C14" s="29"/>
      <c r="D14" s="29"/>
      <c r="E14" s="27" t="str">
        <f>IF(B14=$F$8,"",IF(AND(B14=AA14,C14=AB14,D14=AC14),"Correct","Wrong"))</f>
        <v/>
      </c>
      <c r="G14" s="28" t="s">
        <v>300</v>
      </c>
      <c r="H14" s="29"/>
      <c r="I14" s="29"/>
      <c r="J14" s="29"/>
      <c r="K14" s="27" t="str">
        <f>IF(H14=$F$8,"",IF(AND(H14=AE14,I14=AF14,J14=AG14),"Correct","Wrong"))</f>
        <v/>
      </c>
      <c r="AA14" s="1" t="s">
        <v>26</v>
      </c>
      <c r="AB14" s="1" t="s">
        <v>87</v>
      </c>
      <c r="AC14" s="1" t="s">
        <v>229</v>
      </c>
      <c r="AE14" s="1" t="s">
        <v>27</v>
      </c>
      <c r="AF14" s="1" t="s">
        <v>229</v>
      </c>
      <c r="AG14" s="1" t="s">
        <v>228</v>
      </c>
    </row>
    <row r="15" spans="1:33" ht="15.75" thickBot="1" x14ac:dyDescent="0.25">
      <c r="A15" s="28" t="s">
        <v>281</v>
      </c>
      <c r="B15" s="29"/>
      <c r="C15" s="29"/>
      <c r="D15" s="29"/>
      <c r="E15" s="27" t="str">
        <f>IF(B15=$F$8,"",IF(AND(B15=AA15,C15=AB15,D15=AC15),"Correct","Wrong"))</f>
        <v/>
      </c>
      <c r="G15" s="28" t="s">
        <v>301</v>
      </c>
      <c r="H15" s="29"/>
      <c r="I15" s="29"/>
      <c r="J15" s="29"/>
      <c r="K15" s="27" t="str">
        <f>IF(H15=$F$8,"",IF(AND(H15=AE15,I15=AF15,J15=AG15),"Correct","Wrong"))</f>
        <v/>
      </c>
      <c r="AA15" s="1" t="s">
        <v>26</v>
      </c>
      <c r="AB15" s="1" t="s">
        <v>27</v>
      </c>
      <c r="AC15" s="1" t="s">
        <v>28</v>
      </c>
      <c r="AE15" s="1" t="s">
        <v>27</v>
      </c>
      <c r="AF15" s="1" t="s">
        <v>28</v>
      </c>
      <c r="AG15" s="1" t="s">
        <v>32</v>
      </c>
    </row>
    <row r="16" spans="1:33" ht="15.75" thickBot="1" x14ac:dyDescent="0.25">
      <c r="A16" s="30" t="s">
        <v>282</v>
      </c>
      <c r="B16" s="31"/>
      <c r="C16" s="31"/>
      <c r="D16" s="31"/>
      <c r="E16" s="27" t="str">
        <f>IF(B16=$F$8,"",IF(AND(B16=AA16,C16=AB16,D16=AC16),"Correct","Wrong"))</f>
        <v/>
      </c>
      <c r="G16" s="30" t="s">
        <v>302</v>
      </c>
      <c r="H16" s="31"/>
      <c r="I16" s="31"/>
      <c r="J16" s="31"/>
      <c r="K16" s="27" t="str">
        <f>IF(H16=$F$8,"",IF(AND(H16=AE16,I16=AF16,J16=AG16),"Correct","Wrong"))</f>
        <v/>
      </c>
      <c r="AA16" s="1" t="s">
        <v>26</v>
      </c>
      <c r="AB16" s="1" t="s">
        <v>87</v>
      </c>
      <c r="AC16" s="1" t="s">
        <v>30</v>
      </c>
      <c r="AE16" s="1" t="s">
        <v>27</v>
      </c>
      <c r="AF16" s="1" t="s">
        <v>229</v>
      </c>
      <c r="AG16" s="1" t="s">
        <v>47</v>
      </c>
    </row>
    <row r="17" spans="1:33" ht="15.75" thickBot="1" x14ac:dyDescent="0.25"/>
    <row r="18" spans="1:33" ht="15.75" thickBot="1" x14ac:dyDescent="0.25">
      <c r="A18" s="25" t="s">
        <v>283</v>
      </c>
      <c r="B18" s="26"/>
      <c r="C18" s="26"/>
      <c r="D18" s="26"/>
      <c r="E18" s="27" t="str">
        <f>IF(B18=$F$8,"",IF(AND(B18=AA18,C18=AB18,D18=AC18),"Correct","Wrong"))</f>
        <v/>
      </c>
      <c r="G18" s="25" t="s">
        <v>303</v>
      </c>
      <c r="H18" s="26"/>
      <c r="I18" s="26"/>
      <c r="J18" s="26"/>
      <c r="K18" s="27" t="str">
        <f>IF(H18=$F$8,"",IF(AND(H18=AE18,I18=AF18,J18=AG18),"Correct","Wrong"))</f>
        <v/>
      </c>
      <c r="AA18" s="1" t="s">
        <v>25</v>
      </c>
      <c r="AB18" s="1" t="s">
        <v>24</v>
      </c>
      <c r="AC18" s="1" t="s">
        <v>23</v>
      </c>
      <c r="AE18" s="1" t="s">
        <v>87</v>
      </c>
      <c r="AF18" s="1" t="s">
        <v>229</v>
      </c>
      <c r="AG18" s="1" t="s">
        <v>47</v>
      </c>
    </row>
    <row r="19" spans="1:33" ht="15.75" thickBot="1" x14ac:dyDescent="0.25">
      <c r="A19" s="28" t="s">
        <v>284</v>
      </c>
      <c r="B19" s="29"/>
      <c r="C19" s="29"/>
      <c r="D19" s="29"/>
      <c r="E19" s="27" t="str">
        <f>IF(B19=$F$8,"",IF(AND(B19=AA19,C19=AB19,D19=AC19),"Correct","Wrong"))</f>
        <v/>
      </c>
      <c r="G19" s="28" t="s">
        <v>304</v>
      </c>
      <c r="H19" s="29"/>
      <c r="I19" s="29"/>
      <c r="J19" s="29"/>
      <c r="K19" s="27" t="str">
        <f>IF(H19=$F$8,"",IF(AND(H19=AE19,I19=AF19,J19=AG19),"Correct","Wrong"))</f>
        <v/>
      </c>
      <c r="AA19" s="1" t="s">
        <v>25</v>
      </c>
      <c r="AB19" s="1" t="s">
        <v>77</v>
      </c>
      <c r="AC19" s="1" t="s">
        <v>23</v>
      </c>
      <c r="AE19" s="1" t="s">
        <v>87</v>
      </c>
      <c r="AF19" s="1" t="s">
        <v>30</v>
      </c>
      <c r="AG19" s="1" t="s">
        <v>47</v>
      </c>
    </row>
    <row r="20" spans="1:33" ht="15.75" thickBot="1" x14ac:dyDescent="0.25">
      <c r="A20" s="28" t="s">
        <v>285</v>
      </c>
      <c r="B20" s="29"/>
      <c r="C20" s="29"/>
      <c r="D20" s="29"/>
      <c r="E20" s="27" t="str">
        <f>IF(B20=$F$8,"",IF(AND(B20=AA20,C20=AB20,D20=AC20),"Correct","Wrong"))</f>
        <v/>
      </c>
      <c r="G20" s="28" t="s">
        <v>305</v>
      </c>
      <c r="H20" s="29"/>
      <c r="I20" s="29"/>
      <c r="J20" s="29"/>
      <c r="K20" s="27" t="str">
        <f>IF(H20=$F$8,"",IF(AND(H20=AE20,I20=AF20,J20=AG20),"Correct","Wrong"))</f>
        <v/>
      </c>
      <c r="AA20" s="1" t="s">
        <v>25</v>
      </c>
      <c r="AB20" s="1" t="s">
        <v>24</v>
      </c>
      <c r="AC20" s="1" t="s">
        <v>76</v>
      </c>
      <c r="AE20" s="1" t="s">
        <v>87</v>
      </c>
      <c r="AF20" s="1" t="s">
        <v>229</v>
      </c>
      <c r="AG20" s="1" t="s">
        <v>228</v>
      </c>
    </row>
    <row r="21" spans="1:33" ht="15.75" thickBot="1" x14ac:dyDescent="0.25">
      <c r="A21" s="30" t="s">
        <v>286</v>
      </c>
      <c r="B21" s="31"/>
      <c r="C21" s="31"/>
      <c r="D21" s="31"/>
      <c r="E21" s="27" t="str">
        <f>IF(B21=$F$8,"",IF(AND(B21=AA21,C21=AB21,D21=AC21),"Correct","Wrong"))</f>
        <v/>
      </c>
      <c r="G21" s="30" t="s">
        <v>306</v>
      </c>
      <c r="H21" s="31"/>
      <c r="I21" s="31"/>
      <c r="J21" s="31"/>
      <c r="K21" s="27" t="str">
        <f>IF(H21=$F$8,"",IF(AND(H21=AE21,I21=AF21,J21=AG21),"Correct","Wrong"))</f>
        <v/>
      </c>
      <c r="AA21" s="1" t="s">
        <v>25</v>
      </c>
      <c r="AB21" s="1" t="s">
        <v>77</v>
      </c>
      <c r="AC21" s="1" t="s">
        <v>29</v>
      </c>
      <c r="AE21" s="1" t="s">
        <v>87</v>
      </c>
      <c r="AF21" s="1" t="s">
        <v>30</v>
      </c>
      <c r="AG21" s="1" t="s">
        <v>35</v>
      </c>
    </row>
    <row r="22" spans="1:33" ht="15.75" thickBot="1" x14ac:dyDescent="0.25"/>
    <row r="23" spans="1:33" ht="15.75" thickBot="1" x14ac:dyDescent="0.25">
      <c r="A23" s="25" t="s">
        <v>287</v>
      </c>
      <c r="B23" s="26"/>
      <c r="C23" s="26"/>
      <c r="D23" s="26"/>
      <c r="E23" s="27" t="str">
        <f>IF(B23=$F$8,"",IF(AND(B23=AA23,C23=AB23,D23=AC23),"Correct","Wrong"))</f>
        <v/>
      </c>
      <c r="G23" s="25" t="s">
        <v>307</v>
      </c>
      <c r="H23" s="26"/>
      <c r="I23" s="26"/>
      <c r="J23" s="26"/>
      <c r="K23" s="27" t="str">
        <f>IF(H23=$F$8,"",IF(AND(H23=AE23,I23=AF23,J23=AG23),"Correct","Wrong"))</f>
        <v/>
      </c>
      <c r="AA23" s="1" t="s">
        <v>77</v>
      </c>
      <c r="AB23" s="1" t="s">
        <v>23</v>
      </c>
      <c r="AC23" s="1" t="s">
        <v>26</v>
      </c>
      <c r="AE23" s="1" t="s">
        <v>228</v>
      </c>
      <c r="AF23" s="1" t="s">
        <v>48</v>
      </c>
      <c r="AG23" s="1" t="s">
        <v>24</v>
      </c>
    </row>
    <row r="24" spans="1:33" ht="15.75" thickBot="1" x14ac:dyDescent="0.25">
      <c r="A24" s="28" t="s">
        <v>288</v>
      </c>
      <c r="B24" s="29"/>
      <c r="C24" s="29"/>
      <c r="D24" s="29"/>
      <c r="E24" s="27" t="str">
        <f>IF(B24=$F$8,"",IF(AND(B24=AA24,C24=AB24,D24=AC24),"Correct","Wrong"))</f>
        <v/>
      </c>
      <c r="G24" s="28" t="s">
        <v>308</v>
      </c>
      <c r="H24" s="29"/>
      <c r="I24" s="29"/>
      <c r="J24" s="29"/>
      <c r="K24" s="27" t="str">
        <f>IF(H24=$F$8,"",IF(AND(H24=AE24,I24=AF24,J24=AG24),"Correct","Wrong"))</f>
        <v/>
      </c>
      <c r="AA24" s="1" t="s">
        <v>77</v>
      </c>
      <c r="AB24" s="1" t="s">
        <v>29</v>
      </c>
      <c r="AC24" s="1" t="s">
        <v>26</v>
      </c>
      <c r="AE24" s="1" t="s">
        <v>228</v>
      </c>
      <c r="AF24" s="1" t="s">
        <v>25</v>
      </c>
      <c r="AG24" s="1" t="s">
        <v>24</v>
      </c>
    </row>
    <row r="25" spans="1:33" ht="15.75" thickBot="1" x14ac:dyDescent="0.25">
      <c r="A25" s="28" t="s">
        <v>289</v>
      </c>
      <c r="B25" s="29"/>
      <c r="C25" s="29"/>
      <c r="D25" s="29"/>
      <c r="E25" s="27" t="str">
        <f>IF(B25=$F$8,"",IF(AND(B25=AA25,C25=AB25,D25=AC25),"Correct","Wrong"))</f>
        <v/>
      </c>
      <c r="G25" s="28" t="s">
        <v>309</v>
      </c>
      <c r="H25" s="29"/>
      <c r="I25" s="29"/>
      <c r="J25" s="29"/>
      <c r="K25" s="27" t="str">
        <f>IF(H25=$F$8,"",IF(AND(H25=AE25,I25=AF25,J25=AG25),"Correct","Wrong"))</f>
        <v/>
      </c>
      <c r="AA25" s="1" t="s">
        <v>77</v>
      </c>
      <c r="AB25" s="1" t="s">
        <v>23</v>
      </c>
      <c r="AC25" s="1" t="s">
        <v>22</v>
      </c>
      <c r="AE25" s="1" t="s">
        <v>228</v>
      </c>
      <c r="AF25" s="1" t="s">
        <v>48</v>
      </c>
      <c r="AG25" s="1" t="s">
        <v>39</v>
      </c>
    </row>
    <row r="26" spans="1:33" ht="15.75" thickBot="1" x14ac:dyDescent="0.25">
      <c r="A26" s="30" t="s">
        <v>290</v>
      </c>
      <c r="B26" s="31"/>
      <c r="C26" s="31"/>
      <c r="D26" s="31"/>
      <c r="E26" s="27" t="str">
        <f>IF(B26=$F$8,"",IF(AND(B26=AA26,C26=AB26,D26=AC26),"Correct","Wrong"))</f>
        <v/>
      </c>
      <c r="G26" s="30" t="s">
        <v>310</v>
      </c>
      <c r="H26" s="31"/>
      <c r="I26" s="31"/>
      <c r="J26" s="31"/>
      <c r="K26" s="27" t="str">
        <f>IF(H26=$F$8,"",IF(AND(H26=AE26,I26=AF26,J26=AG26),"Correct","Wrong"))</f>
        <v/>
      </c>
      <c r="AA26" s="1" t="s">
        <v>77</v>
      </c>
      <c r="AB26" s="1" t="s">
        <v>29</v>
      </c>
      <c r="AC26" s="1" t="s">
        <v>33</v>
      </c>
      <c r="AE26" s="1" t="s">
        <v>228</v>
      </c>
      <c r="AF26" s="1" t="s">
        <v>25</v>
      </c>
      <c r="AG26" s="1" t="s">
        <v>77</v>
      </c>
    </row>
    <row r="27" spans="1:33" ht="15.75" thickBot="1" x14ac:dyDescent="0.25"/>
    <row r="28" spans="1:33" ht="15.75" thickBot="1" x14ac:dyDescent="0.25">
      <c r="A28" s="25" t="s">
        <v>291</v>
      </c>
      <c r="B28" s="26"/>
      <c r="C28" s="26"/>
      <c r="D28" s="26"/>
      <c r="E28" s="27" t="str">
        <f>IF(B28=$F$8,"",IF(AND(B28=AA28,C28=AB28,D28=AC28),"Correct","Wrong"))</f>
        <v/>
      </c>
      <c r="G28" s="25" t="s">
        <v>311</v>
      </c>
      <c r="H28" s="26"/>
      <c r="I28" s="26"/>
      <c r="J28" s="26"/>
      <c r="K28" s="27" t="str">
        <f>IF(H28=$F$8,"",IF(AND(H28=AE28,I28=AF28,J28=AG28),"Correct","Wrong"))</f>
        <v/>
      </c>
      <c r="AA28" s="1" t="s">
        <v>23</v>
      </c>
      <c r="AB28" s="1" t="s">
        <v>22</v>
      </c>
      <c r="AC28" s="1" t="s">
        <v>27</v>
      </c>
      <c r="AE28" s="1" t="s">
        <v>29</v>
      </c>
      <c r="AF28" s="1" t="s">
        <v>26</v>
      </c>
      <c r="AG28" s="1" t="s">
        <v>87</v>
      </c>
    </row>
    <row r="29" spans="1:33" ht="15.75" thickBot="1" x14ac:dyDescent="0.25">
      <c r="A29" s="28" t="s">
        <v>292</v>
      </c>
      <c r="B29" s="29"/>
      <c r="C29" s="29"/>
      <c r="D29" s="29"/>
      <c r="E29" s="27" t="str">
        <f>IF(B29=$F$8,"",IF(AND(B29=AA29,C29=AB29,D29=AC29),"Correct","Wrong"))</f>
        <v/>
      </c>
      <c r="G29" s="28" t="s">
        <v>312</v>
      </c>
      <c r="H29" s="29"/>
      <c r="I29" s="29"/>
      <c r="J29" s="29"/>
      <c r="K29" s="27" t="str">
        <f>IF(H29=$F$8,"",IF(AND(H29=AE29,I29=AF29,J29=AG29),"Correct","Wrong"))</f>
        <v/>
      </c>
      <c r="AA29" s="1" t="s">
        <v>23</v>
      </c>
      <c r="AB29" s="1" t="s">
        <v>26</v>
      </c>
      <c r="AC29" s="1" t="s">
        <v>27</v>
      </c>
      <c r="AE29" s="1" t="s">
        <v>29</v>
      </c>
      <c r="AF29" s="1" t="s">
        <v>33</v>
      </c>
      <c r="AG29" s="1" t="s">
        <v>87</v>
      </c>
    </row>
    <row r="30" spans="1:33" ht="15.75" thickBot="1" x14ac:dyDescent="0.25">
      <c r="A30" s="28" t="s">
        <v>293</v>
      </c>
      <c r="B30" s="29"/>
      <c r="C30" s="29"/>
      <c r="D30" s="29"/>
      <c r="E30" s="27" t="str">
        <f>IF(B30=$F$8,"",IF(AND(B30=AA30,C30=AB30,D30=AC30),"Correct","Wrong"))</f>
        <v/>
      </c>
      <c r="G30" s="28" t="s">
        <v>313</v>
      </c>
      <c r="H30" s="29"/>
      <c r="I30" s="29"/>
      <c r="J30" s="29"/>
      <c r="K30" s="27" t="str">
        <f>IF(H30=$F$8,"",IF(AND(H30=AE30,I30=AF30,J30=AG30),"Correct","Wrong"))</f>
        <v/>
      </c>
      <c r="AA30" s="1" t="s">
        <v>23</v>
      </c>
      <c r="AB30" s="1" t="s">
        <v>22</v>
      </c>
      <c r="AC30" s="1" t="s">
        <v>31</v>
      </c>
      <c r="AE30" s="1" t="s">
        <v>29</v>
      </c>
      <c r="AF30" s="1" t="s">
        <v>26</v>
      </c>
      <c r="AG30" s="1" t="s">
        <v>27</v>
      </c>
    </row>
    <row r="31" spans="1:33" ht="15.75" thickBot="1" x14ac:dyDescent="0.25">
      <c r="A31" s="30" t="s">
        <v>294</v>
      </c>
      <c r="B31" s="31"/>
      <c r="C31" s="31"/>
      <c r="D31" s="31"/>
      <c r="E31" s="27" t="str">
        <f>IF(B31=$F$8,"",IF(AND(B31=AA31,C31=AB31,D31=AC31),"Correct","Wrong"))</f>
        <v/>
      </c>
      <c r="G31" s="30" t="s">
        <v>314</v>
      </c>
      <c r="H31" s="31"/>
      <c r="I31" s="31"/>
      <c r="J31" s="31"/>
      <c r="K31" s="27" t="str">
        <f>IF(H31=$F$8,"",IF(AND(H31=AE31,I31=AF31,J31=AG31),"Correct","Wrong"))</f>
        <v/>
      </c>
      <c r="AA31" s="1" t="s">
        <v>23</v>
      </c>
      <c r="AB31" s="1" t="s">
        <v>26</v>
      </c>
      <c r="AC31" s="1" t="s">
        <v>87</v>
      </c>
      <c r="AE31" s="1" t="s">
        <v>29</v>
      </c>
      <c r="AF31" s="1" t="s">
        <v>33</v>
      </c>
      <c r="AG31" s="1" t="s">
        <v>36</v>
      </c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Major Scales</vt:lpstr>
      <vt:lpstr>Diatonic</vt:lpstr>
      <vt:lpstr>D. By Key</vt:lpstr>
      <vt:lpstr>Challenging</vt:lpstr>
      <vt:lpstr>Harmonic</vt:lpstr>
      <vt:lpstr>H. By Key</vt:lpstr>
      <vt:lpstr>H. Most Important</vt:lpstr>
      <vt:lpstr>Ultimate</vt:lpstr>
      <vt:lpstr>T. By Key</vt:lpstr>
      <vt:lpstr>Triads</vt:lpstr>
      <vt:lpstr>Seventh Chords</vt:lpstr>
      <vt:lpstr>Ninth Chords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Melamed</dc:creator>
  <cp:lastModifiedBy>BenWillardsen</cp:lastModifiedBy>
  <dcterms:created xsi:type="dcterms:W3CDTF">2008-11-21T17:30:35Z</dcterms:created>
  <dcterms:modified xsi:type="dcterms:W3CDTF">2020-09-23T22:44:11Z</dcterms:modified>
</cp:coreProperties>
</file>